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643" firstSheet="1" activeTab="1"/>
  </bookViews>
  <sheets>
    <sheet name="XXXXXXX" sheetId="1" state="veryHidden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1">'Sheet1'!$A$1:$P$5564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<sst xmlns="http://schemas.openxmlformats.org/spreadsheetml/2006/main" count="11756" uniqueCount="1631">
  <si>
    <t xml:space="preserve">Difference Between Target Amount and </t>
  </si>
  <si>
    <t xml:space="preserve"> Adjusted Inpatient Operating Costs </t>
  </si>
  <si>
    <t xml:space="preserve">ANCILLARY COST TO CHARGE RATIOS USED TO COMPUTE (INPATIENT) MEDICARE PART A ANCILLARY COSTS - HOSPITAL </t>
  </si>
  <si>
    <t>*** For cost reporting periods that end on or before 9/30/97, only Column 1 is reported on the Medicare cost report.</t>
  </si>
  <si>
    <t xml:space="preserve">       For cost reporting periods that overlap 10/1/97, payment data is reported as follows:</t>
  </si>
  <si>
    <t xml:space="preserve">          1.  For services rendered prior to October 1, 1997, Column 1 is reported.</t>
  </si>
  <si>
    <t xml:space="preserve">          2.  For services rendered on or after October 1, 1997, Column 1.01 is reported.</t>
  </si>
  <si>
    <t>FY1996 file only contains Column 1.</t>
  </si>
  <si>
    <t>FY1997 file contains the addition of Columns 1 and 1.01 unless the period ends on 9/30/97 (then it only contains Column 1).</t>
  </si>
  <si>
    <t xml:space="preserve">***   If a cost reporting period begins on or after 10/1/97 and ends before 9/30/98, only the subscripted </t>
  </si>
  <si>
    <t xml:space="preserve">    the application of deductibles and coinsurance.  For example, if the reporting period is 7/1/97-6/30/98: </t>
  </si>
  <si>
    <t>reporting period is 10/1/97-6/30/98.</t>
  </si>
  <si>
    <t xml:space="preserve">***   For cost reporting periods that overlap October 1, 1997 (7/1/97-6/30/98), charges and costs are reported as follows: </t>
  </si>
  <si>
    <r>
      <t xml:space="preserve">MDH Beginning Date of Second Period  </t>
    </r>
    <r>
      <rPr>
        <b/>
        <sz val="10"/>
        <rFont val="Arial"/>
        <family val="0"/>
      </rPr>
      <t>(CCYYMMDD)</t>
    </r>
  </si>
  <si>
    <r>
      <t xml:space="preserve">MDH Ending Date of Second Period  </t>
    </r>
    <r>
      <rPr>
        <b/>
        <sz val="10"/>
        <rFont val="Arial"/>
        <family val="0"/>
      </rPr>
      <t>(CCYYMMDD)</t>
    </r>
  </si>
  <si>
    <t>Malpractice Premiums</t>
  </si>
  <si>
    <t>S9</t>
  </si>
  <si>
    <t>Malpractice Paid Losses</t>
  </si>
  <si>
    <t>Malpractice Self Insurance</t>
  </si>
  <si>
    <t>Are Malpractice premiums and paid losses reported in</t>
  </si>
  <si>
    <t>other than Administrative and General cost center? (Y/N)</t>
  </si>
  <si>
    <t>Does your facility qualify for additional prospective</t>
  </si>
  <si>
    <t>payment in accordance with 42 CFR 412.107? (Y/N)</t>
  </si>
  <si>
    <t>Are you claiming ambulance costs? (Y/N)</t>
  </si>
  <si>
    <t>F416A</t>
  </si>
  <si>
    <t>F417A</t>
  </si>
  <si>
    <t>F417B</t>
  </si>
  <si>
    <t>F433A</t>
  </si>
  <si>
    <t>F391A</t>
  </si>
  <si>
    <t>F284A</t>
  </si>
  <si>
    <t>FTE Adjustment Cap</t>
  </si>
  <si>
    <t>Total Primary Care Unadjusted Approved Amount and</t>
  </si>
  <si>
    <t>Other Unadjusted Approved Amount</t>
  </si>
  <si>
    <t>Swing Bed Optional Method of Reimbursement? (Y/N)</t>
  </si>
  <si>
    <t xml:space="preserve">   LOCATION</t>
  </si>
  <si>
    <t>Does Hospital Qualify as a Rural Primary Care</t>
  </si>
  <si>
    <t>See Note at Bottom</t>
  </si>
  <si>
    <t>If a RPCH, Is the All-Inclusive Method of Payment Used</t>
  </si>
  <si>
    <r>
      <t xml:space="preserve">for Outpatient Services? (Y/N)     </t>
    </r>
    <r>
      <rPr>
        <b/>
        <sz val="10"/>
        <rFont val="Arial"/>
        <family val="0"/>
      </rPr>
      <t>See Note at Bottom</t>
    </r>
  </si>
  <si>
    <t>Is Hospital a Rural Hospital Qualifying for Exception to</t>
  </si>
  <si>
    <t xml:space="preserve">Is this a Teaching Hospital or affiliated with a </t>
  </si>
  <si>
    <t xml:space="preserve">If a Sole Community Hospital (SCH), </t>
  </si>
  <si>
    <t>Enter Number of Periods in SCH Status</t>
  </si>
  <si>
    <t>Does Hospital Have an Agreement for Swing Beds? (Y/N)</t>
  </si>
  <si>
    <t xml:space="preserve">Does Facility Have Hospital-Based SNF Which is Exempt </t>
  </si>
  <si>
    <t>from the Cost Limits? (Y/N)</t>
  </si>
  <si>
    <t>Is this a Rural Hospital with a Certified SNF, with</t>
  </si>
  <si>
    <t xml:space="preserve">Fewer than 50 Beds for Both Components Using </t>
  </si>
  <si>
    <t>3.19</t>
  </si>
  <si>
    <t xml:space="preserve">Updated Per Resident Amount for OB/GYN and Primary Care </t>
  </si>
  <si>
    <t xml:space="preserve">Updated Per Resident Amount for All Other </t>
  </si>
  <si>
    <t>F2037M</t>
  </si>
  <si>
    <t>3.20</t>
  </si>
  <si>
    <t>(42 CFR 412.300:  Criteria for The Prospective Payment</t>
  </si>
  <si>
    <t xml:space="preserve">     (42 CFR 412.320:  Criteria for Disproportionate </t>
  </si>
  <si>
    <t>circumstances in accordance with 42 CFR 412.348(e)?  (Y/N)</t>
  </si>
  <si>
    <t xml:space="preserve">        </t>
  </si>
  <si>
    <t xml:space="preserve">Incentive / Bonus Payment </t>
  </si>
  <si>
    <t xml:space="preserve">            SUMMARY OF MEDICARE PART A INPATIENT ROUTINE AND ANCILLARY OPERATING COSTS - SUBPROVIDER II</t>
  </si>
  <si>
    <t xml:space="preserve">       columns are reported (Columns 2.01-4.01 and 6.01-8.01).   This would be an example of a short period cost report </t>
  </si>
  <si>
    <t xml:space="preserve">    (10/1/97-6/30/98).  </t>
  </si>
  <si>
    <t xml:space="preserve">            SUMMARY OF MEDICARE PART A INPATIENT ROUTINE AND ANCILLARY OPERATING COSTS - SUBPROVIDER I</t>
  </si>
  <si>
    <t>F7A:  Applicable for fiscal years ending on or after 9/30/96.</t>
  </si>
  <si>
    <t>F30:  Applicable for fiscal years ending on or after 9/30/97.</t>
  </si>
  <si>
    <t>F46:  Applicable for fiscal years ending on or after 9/30/97.</t>
  </si>
  <si>
    <t>F57:  Applicable for fiscal years ending on or after 9/30/97.</t>
  </si>
  <si>
    <t>F61 and F68:  Applicable for fiscal years ending on or after 9/30/97.</t>
  </si>
  <si>
    <t>F61A:  Applicable for fiscal years ending on or after 9/30/96.</t>
  </si>
  <si>
    <t>F89A and F104A:  Applicable for fiscal years ending on or after 9/30/96.</t>
  </si>
  <si>
    <t xml:space="preserve">F107A and F122A:  Applicable for fiscal years beginning on or after 10/01/97 </t>
  </si>
  <si>
    <t>F139A:  Applicable for fiscal years ending on or after 9/30/96.</t>
  </si>
  <si>
    <t>F158A:  Applicable for fiscal years ending on or after 9/30/96.</t>
  </si>
  <si>
    <t>F163B:  Applicable for fiscal years beginning on or after 10/01/97.</t>
  </si>
  <si>
    <t>F199A:  Applicable for fiscal years beginning on or after 10/01/97.</t>
  </si>
  <si>
    <t>F220A, F226A, F226B, F227A, and F229A:  Applicable for fiscal years beginning on or after 10/01/97.</t>
  </si>
  <si>
    <t>F235A:  Applicable for fiscal years beginning on or after 10/01/97.</t>
  </si>
  <si>
    <t>F256A, F262A, F262B, F263A, and F265A:  Applicable for fiscal years beginning on or after 10/01/97.</t>
  </si>
  <si>
    <t>F284A, F290A, F290B, F291A, and F293A:  Applicable for fiscal years beginning on or after 10/01/97.</t>
  </si>
  <si>
    <t>F391A:  Applicable for fiscal years ending on or after 9/30/96.</t>
  </si>
  <si>
    <t>F475A:  Applicable fiscal years beginning on or after 9/30/96.</t>
  </si>
  <si>
    <t>F518A:  Applicable for services rendered on or after 7/1/99.</t>
  </si>
  <si>
    <t>F562A:  Applicable for fiscal years ending on or after 9/30/96.</t>
  </si>
  <si>
    <t>F605A:  Applicable for services rendered on or after 7/1/99.</t>
  </si>
  <si>
    <t>F627A:  Applicable for fiscal years ending on or after 9/30/96.</t>
  </si>
  <si>
    <t>F670A:  Applicable for services rendered on or after 7/1/99.</t>
  </si>
  <si>
    <t>F680A and F680B:  Occupational and Speech Pathology service data applicable for services rendered on</t>
  </si>
  <si>
    <t>F691A:  Applicable for fiscal years ending on or after 9/30/96.</t>
  </si>
  <si>
    <t>F740A:  Applicable for fiscal years ending on or after 9/30/96.</t>
  </si>
  <si>
    <t>F1584A:  Applicable for fiscal years ending on or after 9/30/96.</t>
  </si>
  <si>
    <t>F1622A:  Applicable for services rendered on or after 7/1/99.</t>
  </si>
  <si>
    <t>F1642A:  Applicable for fiscal years ending on or after 9/30/96.</t>
  </si>
  <si>
    <t>F1680A:  Applicable for services rendered on or after 7/1/99.</t>
  </si>
  <si>
    <t>F1783A, F1783B, and F1783C:  Applicable for cost reporting periods beginning on or after 7/1/98.</t>
  </si>
  <si>
    <t xml:space="preserve">F1845A:  Applicable for cost reporting periods ending on or after 12/31/99 </t>
  </si>
  <si>
    <t>F1866A:  Applicable for cost reporting periods ending on or after 12/31/99.</t>
  </si>
  <si>
    <t>F1887A:  Applicable for cost reporting periods ending on or after 12/31/99.</t>
  </si>
  <si>
    <t>F1908A:  Applicable for cost reporting periods ending on or after 12/31/99.</t>
  </si>
  <si>
    <t xml:space="preserve">F1940A:  Applicable for cost reporting periods ending on or after 12/31/99 </t>
  </si>
  <si>
    <t xml:space="preserve">F1956A:  Applicable for cost reporting periods ending on or after 12/31/99 </t>
  </si>
  <si>
    <t xml:space="preserve">F1972A:  Applicable for cost reporting periods ending on or after 12/31/99 </t>
  </si>
  <si>
    <t xml:space="preserve">F1992A:  Applicable for cost reporting periods ending on or after 12/31/99 </t>
  </si>
  <si>
    <t xml:space="preserve">F2011A:  Applicable for cost reporting periods ending on or after 12/31/99 </t>
  </si>
  <si>
    <t xml:space="preserve">F2030A:  Applicable for cost reporting periods ending on or after 12/31/99 </t>
  </si>
  <si>
    <t xml:space="preserve">        RT/PT LIMIT ADJUSTMENT AND TOTAL COSTS ADJUSTED FOR RT/PT LIMIT AND RCE DISALLOWANCE - FACILITY</t>
  </si>
  <si>
    <t xml:space="preserve">             SOURCE:  HCFA FORM 2552-96, WORKSHEET C, PART I</t>
  </si>
  <si>
    <t>Respiratory Therapy Limit Adjustment</t>
  </si>
  <si>
    <t>Physical Therapy Limit Adjustment</t>
  </si>
  <si>
    <t>Occupational Therapy Limit Adjustment</t>
  </si>
  <si>
    <t>Speech Pathology Therapy Limit Adjustment</t>
  </si>
  <si>
    <t>Blood Storing, Processing, Trans.</t>
  </si>
  <si>
    <t>TOTAL COSTS ADJUSTED FOR RT/PT LIMIT AND RCE DISALLOWANCE - FACILITY</t>
  </si>
  <si>
    <t>SOURCE:  HCFA FORM 2552-96, WORKSHEET C, PART I</t>
  </si>
  <si>
    <t>Non Distinct Observation Bed Unit</t>
  </si>
  <si>
    <t>Distinct Observation Beds</t>
  </si>
  <si>
    <t>Rural Health Center</t>
  </si>
  <si>
    <t>Other Reimbursable Costs</t>
  </si>
  <si>
    <t>Subtotal</t>
  </si>
  <si>
    <t>Less:  Observation Beds</t>
  </si>
  <si>
    <t>Total Costs - Facility (Line 101 minus Line 102)</t>
  </si>
  <si>
    <t xml:space="preserve">    TOTAL CAPITAL AND OPERATING COST REDUCTION AMOUNTS TO OUTPATIENT SERVICE COSTS -  FACILITY</t>
  </si>
  <si>
    <t xml:space="preserve">          SOURCE:  HCFA FORM 2552-96, WORKSHEET C, PART II</t>
  </si>
  <si>
    <t>Total Capital Reduction - Facility</t>
  </si>
  <si>
    <t>Total Operating Cost Reduction - Facility</t>
  </si>
  <si>
    <t xml:space="preserve">                                     TOTAL INPATIENT CHARGES</t>
  </si>
  <si>
    <t xml:space="preserve">        TOTAL INPATIENT CHARGES - FACILITY</t>
  </si>
  <si>
    <t>Non Distinct Observation Beds</t>
  </si>
  <si>
    <t>RHC</t>
  </si>
  <si>
    <t>FQHC</t>
  </si>
  <si>
    <t xml:space="preserve">          TOTAL OUTPATIENT CHARGES - FACILITY</t>
  </si>
  <si>
    <t xml:space="preserve">               SOURCE:  FORM HCFA 2552-96, WORKSHEET C, PART I</t>
  </si>
  <si>
    <t xml:space="preserve">                    SOURCE:  FORM HCFA 2552-96, WORKSHEET D-4</t>
  </si>
  <si>
    <t>S9(5)V9(6)</t>
  </si>
  <si>
    <t>PBP Clinical Lab Services</t>
  </si>
  <si>
    <t>Other Outpatient Service</t>
  </si>
  <si>
    <t xml:space="preserve">ANCILLARY COST TO CHARGE RATIOS USED TO COMPUTE (OUTPATIENT) MEDICARE PART B ANCILLARY COSTS </t>
  </si>
  <si>
    <t xml:space="preserve">            SOURCE:  FORM HCFA 2552-96, WORKSHEET D, PART V</t>
  </si>
  <si>
    <t xml:space="preserve">   Disposition of Depreciable Assets</t>
  </si>
  <si>
    <t xml:space="preserve"> MEDICARE PART A SERVICES COST REIMBURSEMENT - SUBPROVIDER I</t>
  </si>
  <si>
    <t xml:space="preserve">             SOURCE:  HCFA FORM 2552-96, WORKSHEET E-3, PART II</t>
  </si>
  <si>
    <t xml:space="preserve"> MEDICARE PART A SERVICES COST REIMBURSEMENT - SUBPROVIDER II</t>
  </si>
  <si>
    <t xml:space="preserve">               SOURCE:  HCFA FORM 2552-96, WORKSHEET E-3, PART II</t>
  </si>
  <si>
    <t>MEDICARE DIRECT GRADUATE MEDICAL EDUCATION (GME) DATA  - FACILITY</t>
  </si>
  <si>
    <t>Provider Number - Hospital-Based HHA I</t>
  </si>
  <si>
    <t>Provider Number - Separately Certified ASC I</t>
  </si>
  <si>
    <t>Provider Number - Hospital-Based Hospice I</t>
  </si>
  <si>
    <t>IDENTIFYING INFORMATION</t>
  </si>
  <si>
    <t>(CONTINUED)</t>
  </si>
  <si>
    <t>Provider Number - Hospital-Based RHC I</t>
  </si>
  <si>
    <t>Provider Number - Outpatient CORF I</t>
  </si>
  <si>
    <t>Provider Number - Outpatient CMHC I</t>
  </si>
  <si>
    <t xml:space="preserve">           REIMBURSABLE COSTS, BEFORE ALLOCATION - FACILITY</t>
  </si>
  <si>
    <t xml:space="preserve">              SOURCE:  HCFA FORM 2552-96, WORKSHEET B, PART I</t>
  </si>
  <si>
    <t>Effective January 1, 1998, hospitals will receive payment for Graduate Medical Education based on per resident</t>
  </si>
  <si>
    <t xml:space="preserve">amount for managed care days provided:  </t>
  </si>
  <si>
    <t>FINANCIAL DATA - FACILITY</t>
  </si>
  <si>
    <t>SOURCE:  HCFA FORM 2552-96, WORKSHEET G</t>
  </si>
  <si>
    <t>CURRENT ASSETS:</t>
  </si>
  <si>
    <t>Cash on Hand and in Banks</t>
  </si>
  <si>
    <t>1-4</t>
  </si>
  <si>
    <t>Temporary Investments</t>
  </si>
  <si>
    <t>Notes Receivable</t>
  </si>
  <si>
    <t>Accounts Receivable</t>
  </si>
  <si>
    <t>Other Receivables</t>
  </si>
  <si>
    <t>Allowance for Uncollectible Notes and Receivables</t>
  </si>
  <si>
    <t>Inventory</t>
  </si>
  <si>
    <t>Prepared Expenses</t>
  </si>
  <si>
    <t>Other Current Assets</t>
  </si>
  <si>
    <t>Due From Other Funds</t>
  </si>
  <si>
    <t>Total Current Assets - Facility</t>
  </si>
  <si>
    <t>FIXED ASSETS:</t>
  </si>
  <si>
    <t>Accumulated Depreciation</t>
  </si>
  <si>
    <t>Buildings</t>
  </si>
  <si>
    <t>Leasehold Improvements</t>
  </si>
  <si>
    <t>Automobiles and Trucks</t>
  </si>
  <si>
    <t>Major Movable Equipment</t>
  </si>
  <si>
    <t>Minor Depreciable Equipment</t>
  </si>
  <si>
    <t>Minor Nondepreciable Equipment</t>
  </si>
  <si>
    <t>Total Fixed Assets - Facility</t>
  </si>
  <si>
    <t>OTHER ASSETS:</t>
  </si>
  <si>
    <t>Investments</t>
  </si>
  <si>
    <t>Deposits on Leases</t>
  </si>
  <si>
    <t>Due From Owners/Officers</t>
  </si>
  <si>
    <t>Other Assets</t>
  </si>
  <si>
    <t>Total Other Assets</t>
  </si>
  <si>
    <t xml:space="preserve">                             MEDICARE PART A  ANCILLARY COSTS - SUBPROVIDER I</t>
  </si>
  <si>
    <t xml:space="preserve">                                    SOURCE:  FORM HCFA 2552-96, WORKSHEET D-4</t>
  </si>
  <si>
    <t>Total Medicare Part A Ancillary Costs - Subprovider I</t>
  </si>
  <si>
    <t xml:space="preserve">                               SOURCE:  HCFA FORM 2552-96, WORKSHEET D-1</t>
  </si>
  <si>
    <t>General Inpatient Routine Service Cost Net of Swing Bed Cost</t>
  </si>
  <si>
    <t xml:space="preserve">   &amp; Private Room Cost Differential</t>
  </si>
  <si>
    <t>Total Program General Inpatient Routine Service Cost</t>
  </si>
  <si>
    <t>Medicare Inpatient Ancillary Cost</t>
  </si>
  <si>
    <t>Total Medicare Inpatient Operating Costs</t>
  </si>
  <si>
    <t xml:space="preserve">   Pass Through Costs</t>
  </si>
  <si>
    <t>TEFRA Target Amount Per Discharge</t>
  </si>
  <si>
    <t xml:space="preserve">                            MEDICARE PART A  ANCILLARY COSTS - SUBPROVIDER II</t>
  </si>
  <si>
    <t xml:space="preserve">                                    SOURCE:  HCFA FORM 2552-96, WORKSHEET D-4</t>
  </si>
  <si>
    <t>Total Medicare Part A Ancillary Costs - Subprovider II</t>
  </si>
  <si>
    <t>F290A</t>
  </si>
  <si>
    <t>F290B</t>
  </si>
  <si>
    <t>F291A</t>
  </si>
  <si>
    <t>F293A</t>
  </si>
  <si>
    <t>F262A</t>
  </si>
  <si>
    <t>F262B</t>
  </si>
  <si>
    <t>F265A</t>
  </si>
  <si>
    <t>F263A</t>
  </si>
  <si>
    <t>F256A</t>
  </si>
  <si>
    <t>F235A</t>
  </si>
  <si>
    <t>F229A</t>
  </si>
  <si>
    <t>F227A</t>
  </si>
  <si>
    <t>F226A</t>
  </si>
  <si>
    <t>F226B</t>
  </si>
  <si>
    <t>F220A</t>
  </si>
  <si>
    <t>F475A</t>
  </si>
  <si>
    <t>Transmittal 4 Addition</t>
  </si>
  <si>
    <t>F501A</t>
  </si>
  <si>
    <t>F502A</t>
  </si>
  <si>
    <t>F502B</t>
  </si>
  <si>
    <t>F518A</t>
  </si>
  <si>
    <t>Transmittal 6 Addition:</t>
  </si>
  <si>
    <t>F562A</t>
  </si>
  <si>
    <t>F588A</t>
  </si>
  <si>
    <t>F589A</t>
  </si>
  <si>
    <t>F589B</t>
  </si>
  <si>
    <t>F605A</t>
  </si>
  <si>
    <t>F627A</t>
  </si>
  <si>
    <t>F653A</t>
  </si>
  <si>
    <t>F654A</t>
  </si>
  <si>
    <t>F654B</t>
  </si>
  <si>
    <t>F670A</t>
  </si>
  <si>
    <t>Transmittal 3 Revision:</t>
  </si>
  <si>
    <t>F676:  Transmittal 3 closed Line 101, Column 27 on the cost report worksheet form B, Part I.  This is effective for</t>
  </si>
  <si>
    <t xml:space="preserve">          fiscal years ending on or after 9/30/97.</t>
  </si>
  <si>
    <t>F680A</t>
  </si>
  <si>
    <t>F680B</t>
  </si>
  <si>
    <t>F691A</t>
  </si>
  <si>
    <t>F718A</t>
  </si>
  <si>
    <t>F719A</t>
  </si>
  <si>
    <t>F719B</t>
  </si>
  <si>
    <t>F740A</t>
  </si>
  <si>
    <t xml:space="preserve">         If the Adjusted Inpatient Operating Cost (F953) exceeds the TEFRA Target Amount (F955), then the Incentive Payment (F957)</t>
  </si>
  <si>
    <t>Total Inpatient Days Divided by Number of Days</t>
  </si>
  <si>
    <t xml:space="preserve">    in the cost reporting period</t>
  </si>
  <si>
    <t>Number of Interns and Residents</t>
  </si>
  <si>
    <t>Indirect Medical Education Percentage</t>
  </si>
  <si>
    <t>Disproportionate Share Adjustment:</t>
  </si>
  <si>
    <t xml:space="preserve">Percentage of SSI Recipient Patient Days to </t>
  </si>
  <si>
    <t xml:space="preserve">    Medicare Part A Patient Days</t>
  </si>
  <si>
    <t>Percentage of Medicaid Patient Days to Total Days</t>
  </si>
  <si>
    <t xml:space="preserve">    Reported on Wksht. S-3, Part I</t>
  </si>
  <si>
    <t>Sum of F2154 + F2155</t>
  </si>
  <si>
    <t>Allowable Disproportionate Share Percentage</t>
  </si>
  <si>
    <t xml:space="preserve">Total Prospective Capital Payments </t>
  </si>
  <si>
    <t>SOURCE:  HCFA FORM 2552-96, WORKSHEET L, PARTS II, III, AND IV</t>
  </si>
  <si>
    <t>Part II:</t>
  </si>
  <si>
    <t>Hold Harmless Method</t>
  </si>
  <si>
    <t>New Capital</t>
  </si>
  <si>
    <t>Old Capital</t>
  </si>
  <si>
    <t xml:space="preserve">Total Capital </t>
  </si>
  <si>
    <t>Ratio of Old Capital to New Capital</t>
  </si>
  <si>
    <r>
      <t xml:space="preserve">System Identification </t>
    </r>
    <r>
      <rPr>
        <b/>
        <sz val="10"/>
        <rFont val="Arial"/>
        <family val="0"/>
      </rPr>
      <t>(See Note 10 on Page 91)</t>
    </r>
  </si>
  <si>
    <r>
      <t xml:space="preserve">Medicare Utilization Indicator (L, N, F)   </t>
    </r>
    <r>
      <rPr>
        <b/>
        <sz val="10"/>
        <rFont val="Arial"/>
        <family val="0"/>
      </rPr>
      <t>(See Note 11 on Page 91)</t>
    </r>
  </si>
  <si>
    <r>
      <t xml:space="preserve">Hospital Adults &amp; Pediatrics Beds </t>
    </r>
    <r>
      <rPr>
        <b/>
        <sz val="10"/>
        <rFont val="Arial"/>
        <family val="0"/>
      </rPr>
      <t>(See Note 12 on Page 92)</t>
    </r>
  </si>
  <si>
    <t>(See Note 13 on Page 92)</t>
  </si>
  <si>
    <t>**  See Note Number 14 on Page 92</t>
  </si>
  <si>
    <t>**  See Note Number 15 on Page 92</t>
  </si>
  <si>
    <t>**  See Note Number 16 on Page 92</t>
  </si>
  <si>
    <t>**  See Note Number 17 on Page 92</t>
  </si>
  <si>
    <t>** See Note Number 18 on Page 92</t>
  </si>
  <si>
    <t>**  See Note Number 19 on Page 92</t>
  </si>
  <si>
    <t>**  See Note Number 20 on Page 93</t>
  </si>
  <si>
    <t>**See Note Number 21 on Pages 94 and 95</t>
  </si>
  <si>
    <t>** See Page 41 for the reporting of Columns 3 and 3.01.</t>
  </si>
  <si>
    <t>** See Page 41 for the reporting of Columns 2 and 2.01.</t>
  </si>
  <si>
    <t>** See Page 41 for the reporting of Columns 4 and 4.01.</t>
  </si>
  <si>
    <t>** See the following page for the reporting of Columns 5 and 5.01 for F1179.</t>
  </si>
  <si>
    <t>**  See Page 46 for the reporting of Columns 5 and 5.01 for Line 65.</t>
  </si>
  <si>
    <t>** See Page 46 for the reporting of Columns 5 and 5.01 for Line 65.</t>
  </si>
  <si>
    <t>**  See the Page 41 for the reporting of Columns 6 and 6.01.</t>
  </si>
  <si>
    <t>** See Page 41 for the reporting of Columns 7 and 7.01.</t>
  </si>
  <si>
    <t>** See Page 41 for the reporting of Columns 8 and 8.01.</t>
  </si>
  <si>
    <t xml:space="preserve">*****   The Capital Cost Information for the Hospital is continued on Page 85 with the Calculation of Capital Payment.  </t>
  </si>
  <si>
    <t xml:space="preserve">The following explanation is for Medicare Part B Outpatient Ambulatory Surgical Center (ASC), Outpatient Radiology (OR), </t>
  </si>
  <si>
    <t xml:space="preserve">and Outpatient Diagnostic (OD) costs and charges reported on Worksheet D, Part V: </t>
  </si>
  <si>
    <t>plus</t>
  </si>
  <si>
    <t>It concerns Fields 1911-1925A:</t>
  </si>
  <si>
    <t>***   For cost reporting periods ending on or after 9/30/98, subscripting is eliminated and only Columns 2-4 and 6-8</t>
  </si>
  <si>
    <t>*** For cost reporting periods beginning on or after 10/01/97, only Column 5 is reported for ambulance services.</t>
  </si>
  <si>
    <t xml:space="preserve">primary care program </t>
  </si>
  <si>
    <t xml:space="preserve">other program </t>
  </si>
  <si>
    <t>F2037N</t>
  </si>
  <si>
    <t>F2037A  - F2037L:  Applicable for cost reporting periods beginning on or after 10/1/97:</t>
  </si>
  <si>
    <t>Radiology Payment Amount</t>
  </si>
  <si>
    <t xml:space="preserve">   Payments </t>
  </si>
  <si>
    <t>Lesser of Lines 16 or 18</t>
  </si>
  <si>
    <t>F767A</t>
  </si>
  <si>
    <t>F768A</t>
  </si>
  <si>
    <t>F768B</t>
  </si>
  <si>
    <t>F799A</t>
  </si>
  <si>
    <t>F800A</t>
  </si>
  <si>
    <t>F800B</t>
  </si>
  <si>
    <t>F831A</t>
  </si>
  <si>
    <t>F832A</t>
  </si>
  <si>
    <t>F832B</t>
  </si>
  <si>
    <t>F862A</t>
  </si>
  <si>
    <t>F863A</t>
  </si>
  <si>
    <t>F863B</t>
  </si>
  <si>
    <t>F864A</t>
  </si>
  <si>
    <t>F899A</t>
  </si>
  <si>
    <t>F900A</t>
  </si>
  <si>
    <t>F900B</t>
  </si>
  <si>
    <t xml:space="preserve">              SOURCE:  HCFA FORM 2552-96, WORKSHEET B, PART II</t>
  </si>
  <si>
    <t>Ambulatory Surgical Center (Distinct Part)</t>
  </si>
  <si>
    <t>Nonreimbursable Costs</t>
  </si>
  <si>
    <t>Total Old Capital Related Costs - Facility</t>
  </si>
  <si>
    <t xml:space="preserve">            ALLOCATION OF NEW CAPITAL RELATED COSTS - FACILITY</t>
  </si>
  <si>
    <t xml:space="preserve">               SOURCE:  HCFA FORM 2552-96, WORKSHEET B, PART III</t>
  </si>
  <si>
    <t>Total Directly Assigned New Capital Related Costs - Facility</t>
  </si>
  <si>
    <t>Adults &amp; Pediatrics (General Routine Care)</t>
  </si>
  <si>
    <t xml:space="preserve">          ALLOCATION OF NEW CAPITAL RELATED COSTS - FACILITY</t>
  </si>
  <si>
    <t xml:space="preserve">             SOURCE:  HCFA FORM 2552-96, WORKSHEET B, PART III</t>
  </si>
  <si>
    <t xml:space="preserve">Clinic </t>
  </si>
  <si>
    <t>Outpatient Rehab Providers (Total)</t>
  </si>
  <si>
    <t>Ambulatory Surgical Center</t>
  </si>
  <si>
    <t>Total New Capital Related Costs - Facility</t>
  </si>
  <si>
    <t>MEDICARE PART A INPATIENT ROUTINE OLD CAPITAL COSTS - HOSPITAL AND SUBPROVIDER</t>
  </si>
  <si>
    <t xml:space="preserve">               SOURCE:  HCFA FORM 2552-96, WORKSHEET D, PART I</t>
  </si>
  <si>
    <t>Total Medicare Part A Inpatient Routine Old Capital Costs</t>
  </si>
  <si>
    <t xml:space="preserve">  (Total for Hospital and Subprovider)</t>
  </si>
  <si>
    <t xml:space="preserve"> MEDICARE PART A INPATIENT ROUTINE NEW CAPITAL COSTS -  HOSPITAL AND SUBPROVIDER</t>
  </si>
  <si>
    <t xml:space="preserve">     Non-Physician Anesthetist Part A</t>
  </si>
  <si>
    <t xml:space="preserve">     Non-Physician Anesthetist Part B</t>
  </si>
  <si>
    <t xml:space="preserve">     Physician - Part A</t>
  </si>
  <si>
    <t xml:space="preserve">     Teaching Physician</t>
  </si>
  <si>
    <t xml:space="preserve">     Physician - Part B</t>
  </si>
  <si>
    <t xml:space="preserve">     Interns &amp; Residents (Approved Program)</t>
  </si>
  <si>
    <t xml:space="preserve">     Home Office Personnel</t>
  </si>
  <si>
    <t xml:space="preserve">     Skilled Nursing Facility</t>
  </si>
  <si>
    <t xml:space="preserve">     Excluded Areas</t>
  </si>
  <si>
    <t xml:space="preserve">     </t>
  </si>
  <si>
    <t>OTHER WAGES &amp; RELATED COSTS:</t>
  </si>
  <si>
    <t xml:space="preserve">     Contract Labor</t>
  </si>
  <si>
    <t xml:space="preserve">     Pharmacy Services Under Contract</t>
  </si>
  <si>
    <t xml:space="preserve">     Laboratory Services Under Contract</t>
  </si>
  <si>
    <t xml:space="preserve">     Contract Labor:  Physician - Part A</t>
  </si>
  <si>
    <t xml:space="preserve">     Teaching Physician Under Contract</t>
  </si>
  <si>
    <t xml:space="preserve">     Home Office Salaries &amp; Wage-Related Costs</t>
  </si>
  <si>
    <t xml:space="preserve">     Home Office:  Physician Part A</t>
  </si>
  <si>
    <t xml:space="preserve">     Salaries and Wage Related Costs for Teaching Physician</t>
  </si>
  <si>
    <t>WAGE-RELATED COSTS:</t>
  </si>
  <si>
    <t xml:space="preserve">     Wage- Related Costs (Core)</t>
  </si>
  <si>
    <t xml:space="preserve">     Wage- Related Costs (Other)</t>
  </si>
  <si>
    <t xml:space="preserve">     Non-Physician Anesthetist - Part A</t>
  </si>
  <si>
    <t xml:space="preserve">     Non-Physician Anesthetist - Part B</t>
  </si>
  <si>
    <t xml:space="preserve">     Physician Part A</t>
  </si>
  <si>
    <t xml:space="preserve">     Physician Part B</t>
  </si>
  <si>
    <t xml:space="preserve">    COL(S)</t>
  </si>
  <si>
    <t>OVERHEAD COSTS - DIRECT SALARIES:</t>
  </si>
  <si>
    <t xml:space="preserve">     Employee Benefits</t>
  </si>
  <si>
    <t xml:space="preserve">     Administrative &amp; General</t>
  </si>
  <si>
    <t xml:space="preserve">     Maintenance &amp; Repairs</t>
  </si>
  <si>
    <t xml:space="preserve">     Operation of Plant</t>
  </si>
  <si>
    <t xml:space="preserve">     Laundry &amp; Linen Service</t>
  </si>
  <si>
    <t xml:space="preserve">     Housekeeping</t>
  </si>
  <si>
    <t xml:space="preserve">     Dietary</t>
  </si>
  <si>
    <t xml:space="preserve">     Cafeteria</t>
  </si>
  <si>
    <t xml:space="preserve">     Maintenance of Personnel</t>
  </si>
  <si>
    <t xml:space="preserve">     Nursing Administration</t>
  </si>
  <si>
    <t xml:space="preserve">     Central Services &amp; Supply</t>
  </si>
  <si>
    <t xml:space="preserve">     Pharmacy</t>
  </si>
  <si>
    <t xml:space="preserve">     Medical Records &amp; Medical Records Library</t>
  </si>
  <si>
    <t xml:space="preserve">     Social Service</t>
  </si>
  <si>
    <t xml:space="preserve">     Other General Service</t>
  </si>
  <si>
    <t xml:space="preserve">           WAGE INDEX SALARY INFORMATION - ADJUSTED SALARIES</t>
  </si>
  <si>
    <t>SALARIES (ADJUSTED):</t>
  </si>
  <si>
    <t>OTHER WAGES &amp; RELATED COSTS (ADJUSTED):</t>
  </si>
  <si>
    <t xml:space="preserve">                   MEDICARE PART A - REIMBURSEMENT SETTLEMENT - PPS HOSPITALS</t>
  </si>
  <si>
    <t>36A</t>
  </si>
  <si>
    <r>
      <t xml:space="preserve">     Pancreas Transplant Center </t>
    </r>
    <r>
      <rPr>
        <b/>
        <sz val="10"/>
        <rFont val="Arial"/>
        <family val="2"/>
      </rPr>
      <t>(CCYYMMDD)</t>
    </r>
  </si>
  <si>
    <r>
      <t xml:space="preserve">     Kidney Transplant Center  </t>
    </r>
    <r>
      <rPr>
        <b/>
        <sz val="10"/>
        <rFont val="Arial"/>
        <family val="0"/>
      </rPr>
      <t xml:space="preserve">   (CCYYMMDD)</t>
    </r>
  </si>
  <si>
    <r>
      <t xml:space="preserve">     Heart Transplant Center       </t>
    </r>
    <r>
      <rPr>
        <b/>
        <sz val="10"/>
        <rFont val="Arial"/>
        <family val="0"/>
      </rPr>
      <t>(CCYYMMDD)</t>
    </r>
  </si>
  <si>
    <t>SOURCES:  HCFA FORM 2552-96, WORKSHEET S-2, AND HCFA RECORDS</t>
  </si>
  <si>
    <t>HOSPITAL WAGE INDEX SUMMARY</t>
  </si>
  <si>
    <t>TOTAL FACILITY COSTS</t>
  </si>
  <si>
    <t>SOURCE:  HCFA FORM 2552-96, WORKSHEET A</t>
  </si>
  <si>
    <t>TOTAL INPATIENT CHARGES - FACILITY</t>
  </si>
  <si>
    <t>ALL OTHER  MEDICARE PART B COSTS - HOSPITAL</t>
  </si>
  <si>
    <t>SOURCE:  HCFA FORM 2552-96, WORKSHEET A-7, PART I</t>
  </si>
  <si>
    <t>ANALYSIS OF CHANGES IN OLD CAPITAL ASSET BALANCES - FACILITY</t>
  </si>
  <si>
    <t>ANALYSIS OF CHANGES IN NEW CAPITAL ASSET BALANCES - FACILITY</t>
  </si>
  <si>
    <t>SOURCE:  HCFA FORM 2552-96, WORKSHEET A-7, PART II</t>
  </si>
  <si>
    <t xml:space="preserve">             SOURCE:  HCFA FORM 2552-96, WORKSHEET D, PART II</t>
  </si>
  <si>
    <t>F120 is the aggregate number of Medicare visits for all the hospital based HHAs reported in the cost report.</t>
  </si>
  <si>
    <t>F121 is the aggregate number of Medicare days for all hospital based Hospices reported in the cost report.</t>
  </si>
  <si>
    <t>F122 is the aggregate number of Medicare visits for all hospital based RHCs and FQHCs reported in the cost report.</t>
  </si>
  <si>
    <t>Total Assets - Facility</t>
  </si>
  <si>
    <t xml:space="preserve">     PURCHASES:</t>
  </si>
  <si>
    <t xml:space="preserve">Total Purchases - Facility </t>
  </si>
  <si>
    <t xml:space="preserve">     DONATIONS:</t>
  </si>
  <si>
    <t>Total Donations - Facility</t>
  </si>
  <si>
    <t xml:space="preserve">     DISPOSALS &amp; RETIREMENTS</t>
  </si>
  <si>
    <t xml:space="preserve">Land </t>
  </si>
  <si>
    <t>Total Disposals &amp; Retirements - Facility</t>
  </si>
  <si>
    <t xml:space="preserve">     FULLY DEPRECIATED ASSETS:</t>
  </si>
  <si>
    <t>Total Fully Depreciated Assets - Facility</t>
  </si>
  <si>
    <t>Total Purchases - Facility</t>
  </si>
  <si>
    <t>Total Disposals &amp; Retirements Facility</t>
  </si>
  <si>
    <t xml:space="preserve">      RECONCILIATION OF CAPITAL COSTS - FACILITY</t>
  </si>
  <si>
    <t xml:space="preserve">              SOURCE:  HCFA FORM 2552-96, WORKSHEET A-7, PART III</t>
  </si>
  <si>
    <t>ALLOCATION OF OTHER CAPITAL:</t>
  </si>
  <si>
    <t xml:space="preserve">        Insurance:</t>
  </si>
  <si>
    <t>Old Capital-Related Cost - Building &amp; Fixtures</t>
  </si>
  <si>
    <t>Old Capital-Related Cost - Movable Equipment</t>
  </si>
  <si>
    <t>New Capital-Related Cost - Building &amp; Fixtures</t>
  </si>
  <si>
    <t>New Capital-Related Cost - Movable Equipment</t>
  </si>
  <si>
    <t>Total Insurance Costs - Facility</t>
  </si>
  <si>
    <t xml:space="preserve">       Taxes:</t>
  </si>
  <si>
    <t>Total Taxes - Facility</t>
  </si>
  <si>
    <t xml:space="preserve">        Other Capital-Related Costs:</t>
  </si>
  <si>
    <t>Total Other Capital-Related Costs - Facility</t>
  </si>
  <si>
    <t>SUMMARY OF OLD AND NEW CAPITAL:</t>
  </si>
  <si>
    <t xml:space="preserve">        Depreciation:</t>
  </si>
  <si>
    <t>Total Depreciation - Facility</t>
  </si>
  <si>
    <t xml:space="preserve">        Lease:</t>
  </si>
  <si>
    <t>Subtotal (Line 18 Plus Line 21or 21.01, Minus Lines 19 &amp; 20)</t>
  </si>
  <si>
    <t>Land</t>
  </si>
  <si>
    <t>Land Improvements</t>
  </si>
  <si>
    <t>Buildings and Fixtures</t>
  </si>
  <si>
    <t>Building Improvements</t>
  </si>
  <si>
    <t>Fixed Equipment</t>
  </si>
  <si>
    <t>Movable Equipment</t>
  </si>
  <si>
    <t>Ambulance - Inpatient</t>
  </si>
  <si>
    <t>Ambulance - Outpatient</t>
  </si>
  <si>
    <t>ASC Inpatient</t>
  </si>
  <si>
    <t>ASC Outpatient</t>
  </si>
  <si>
    <t>Hospice Inpatient</t>
  </si>
  <si>
    <t>Hospice Outpatient</t>
  </si>
  <si>
    <t>All Other Inpatient Revenue</t>
  </si>
  <si>
    <t>All Other Outpatient Revenue</t>
  </si>
  <si>
    <t>Total Patient Revenue - Inpatient   - Facility</t>
  </si>
  <si>
    <t>Total Patient Revenue - Outpatient  -  Facility</t>
  </si>
  <si>
    <t xml:space="preserve">              STATEMENT OF REVENUE AND EXPENSES - FACILITY</t>
  </si>
  <si>
    <t xml:space="preserve">                 SOURCE:  HCFA FORM 2552-96, WORKSHEET G-3</t>
  </si>
  <si>
    <t>Total Patient Revenue</t>
  </si>
  <si>
    <t xml:space="preserve">Less:  Contractual Allowances and Discounts </t>
  </si>
  <si>
    <t xml:space="preserve">   on Patient Accounts</t>
  </si>
  <si>
    <t>Net Patient Revenues</t>
  </si>
  <si>
    <t>Less:  Total Operating Expenses</t>
  </si>
  <si>
    <t>Net Income From Service to Patients</t>
  </si>
  <si>
    <t>OTHER INCOME:</t>
  </si>
  <si>
    <t>Interns &amp; Residents in Approved Program - Salaries &amp; Fringes</t>
  </si>
  <si>
    <t>Interns &amp; Residents in Approved Prog - Other Program Costs</t>
  </si>
  <si>
    <t>Paramedical Education Program</t>
  </si>
  <si>
    <t>Adults &amp; Pediatrics - (General Routine Care)</t>
  </si>
  <si>
    <t>Intensive Care Unit</t>
  </si>
  <si>
    <t>Coronary Care Unit</t>
  </si>
  <si>
    <t>Burn Intensive Care Unit</t>
  </si>
  <si>
    <t>Surgical Intensive Care Unit</t>
  </si>
  <si>
    <t>Other Special Care</t>
  </si>
  <si>
    <t>Subprovider I</t>
  </si>
  <si>
    <t>Subprovider II</t>
  </si>
  <si>
    <t>Nursery</t>
  </si>
  <si>
    <t>Skilled Nursing Facility</t>
  </si>
  <si>
    <t>Nursing Facility</t>
  </si>
  <si>
    <t>Intermediate Care Facility/Mental Retardation</t>
  </si>
  <si>
    <t>Other Long Term Care</t>
  </si>
  <si>
    <t>Operating Room</t>
  </si>
  <si>
    <t>Recovery Room</t>
  </si>
  <si>
    <t>Delivery Room &amp; Labor Room</t>
  </si>
  <si>
    <t>Anesthesiology</t>
  </si>
  <si>
    <t>Radiology - Diagnostic</t>
  </si>
  <si>
    <t>Radiology - Therapeutic</t>
  </si>
  <si>
    <t>Radioisotope</t>
  </si>
  <si>
    <t>Laboratory</t>
  </si>
  <si>
    <t>Whole Blood &amp; Packed Red Blood Cells</t>
  </si>
  <si>
    <t>Blood Storing, Processing, &amp; Trans.</t>
  </si>
  <si>
    <t>Intravenous Therapy</t>
  </si>
  <si>
    <t>Respiratory Therapy</t>
  </si>
  <si>
    <t>Physical Therapy</t>
  </si>
  <si>
    <t>Occupational Therapy</t>
  </si>
  <si>
    <t>SALARIES (CONTINUED):</t>
  </si>
  <si>
    <t>Speech Pathology</t>
  </si>
  <si>
    <t>Electrocardiology</t>
  </si>
  <si>
    <t>Electrocephalography</t>
  </si>
  <si>
    <t>Medical Supplies Charged to Patients</t>
  </si>
  <si>
    <t>Drugs Charged to Patients</t>
  </si>
  <si>
    <t>Renal Dialysis</t>
  </si>
  <si>
    <t>ASC (Non-Distinct Part)</t>
  </si>
  <si>
    <t>Other Ancillary</t>
  </si>
  <si>
    <t>Clinic</t>
  </si>
  <si>
    <t>Emergency</t>
  </si>
  <si>
    <t>Distinct Observation Bed Unit</t>
  </si>
  <si>
    <t>Other Outpatient Services</t>
  </si>
  <si>
    <t>Rural Health Clinic</t>
  </si>
  <si>
    <t>63.50</t>
  </si>
  <si>
    <t>Federally Qualified Health Center</t>
  </si>
  <si>
    <t>63.60</t>
  </si>
  <si>
    <t>Home Program Dialysis</t>
  </si>
  <si>
    <t>Ambulance Services</t>
  </si>
  <si>
    <t>Durable Medical Equipment - Rented</t>
  </si>
  <si>
    <t>Durable Medical Equipment - Sold</t>
  </si>
  <si>
    <t>Other Reimbursable</t>
  </si>
  <si>
    <t>Outpatient Rehabilitation Provider - CORF</t>
  </si>
  <si>
    <t>Outpatient Rehabilitation Provider -CMHC</t>
  </si>
  <si>
    <t>Outpatient Rehabilitation Provider - OPT</t>
  </si>
  <si>
    <t>Outpatient Rehabilitation Provider - OOT</t>
  </si>
  <si>
    <t>Outpatient Rehabilitation Provider - OSP</t>
  </si>
  <si>
    <t>Other Outpatient Diagnostic Blended Amount</t>
  </si>
  <si>
    <t>Other Current Liabilities</t>
  </si>
  <si>
    <t>Total Current Liabilities - Facility</t>
  </si>
  <si>
    <t>CURRENT LIABILITIES:</t>
  </si>
  <si>
    <t>Accounts Payable</t>
  </si>
  <si>
    <t>Salaries, Wages, and Fees Payable</t>
  </si>
  <si>
    <t>Payroll Taxes Payable</t>
  </si>
  <si>
    <t>Notes and Loans Payable</t>
  </si>
  <si>
    <t>Deferred Income</t>
  </si>
  <si>
    <t>Accelerated Payments</t>
  </si>
  <si>
    <t>1</t>
  </si>
  <si>
    <t>Due to Other Funds</t>
  </si>
  <si>
    <t xml:space="preserve">F1819A and F1819B:  Hospitals receive payments for indirect medical education for managed care patients beginning January 1, 1998. </t>
  </si>
  <si>
    <r>
      <t xml:space="preserve">        </t>
    </r>
    <r>
      <rPr>
        <b/>
        <u val="single"/>
        <sz val="8"/>
        <rFont val="Arial"/>
        <family val="2"/>
      </rPr>
      <t>Example:</t>
    </r>
    <r>
      <rPr>
        <b/>
        <sz val="8"/>
        <rFont val="Arial"/>
        <family val="2"/>
      </rPr>
      <t xml:space="preserve">  If a cost reporting period is from 6/30/97 - 7/1/98,  payments from 6/30/97-9/30/97 are reported in Line 2 and payments from 10/1/97-7/1/98 are </t>
    </r>
  </si>
  <si>
    <t xml:space="preserve">        on and after 10/1/97.  </t>
  </si>
  <si>
    <t>F1838A</t>
  </si>
  <si>
    <t>F1845A</t>
  </si>
  <si>
    <t>F1861A</t>
  </si>
  <si>
    <t>F1864A</t>
  </si>
  <si>
    <t>F1866A</t>
  </si>
  <si>
    <t>F1882A</t>
  </si>
  <si>
    <t>F1885A</t>
  </si>
  <si>
    <t>F1887A</t>
  </si>
  <si>
    <t>F1903A</t>
  </si>
  <si>
    <t>F1906A</t>
  </si>
  <si>
    <t>F1908A</t>
  </si>
  <si>
    <t>F1915A</t>
  </si>
  <si>
    <t>1+1.01</t>
  </si>
  <si>
    <t xml:space="preserve">ASC Blended Amount </t>
  </si>
  <si>
    <t xml:space="preserve">ASC Payment Amount </t>
  </si>
  <si>
    <t>F1920A</t>
  </si>
  <si>
    <t xml:space="preserve">Outpatient Radiology Blended Amount  </t>
  </si>
  <si>
    <t>Diagnostic Payment Amount</t>
  </si>
  <si>
    <t>F1925A</t>
  </si>
  <si>
    <t>F1933A</t>
  </si>
  <si>
    <t>F1940A</t>
  </si>
  <si>
    <t>F1950A</t>
  </si>
  <si>
    <t>F1956A</t>
  </si>
  <si>
    <t>F1966A</t>
  </si>
  <si>
    <t>F1972A</t>
  </si>
  <si>
    <t>F1986A</t>
  </si>
  <si>
    <t>F1992A</t>
  </si>
  <si>
    <t>F2005A</t>
  </si>
  <si>
    <t>F2011A</t>
  </si>
  <si>
    <t xml:space="preserve">                                                                     </t>
  </si>
  <si>
    <t>Outside Suppliers? (Y/N)</t>
  </si>
  <si>
    <t xml:space="preserve">Transmittal 4 Additions:  </t>
  </si>
  <si>
    <t xml:space="preserve">Transmittal 4 Addition:  </t>
  </si>
  <si>
    <t>F7A</t>
  </si>
  <si>
    <t>F68A</t>
  </si>
  <si>
    <t>F68B</t>
  </si>
  <si>
    <t>F68C</t>
  </si>
  <si>
    <t>F68D</t>
  </si>
  <si>
    <t>F68E</t>
  </si>
  <si>
    <t>F68F</t>
  </si>
  <si>
    <t>F68G</t>
  </si>
  <si>
    <t>F68H</t>
  </si>
  <si>
    <t>F68I</t>
  </si>
  <si>
    <t>F68J</t>
  </si>
  <si>
    <t>F68K</t>
  </si>
  <si>
    <t>F68L</t>
  </si>
  <si>
    <t>F68M</t>
  </si>
  <si>
    <t>F68N</t>
  </si>
  <si>
    <t>F89A</t>
  </si>
  <si>
    <t>F104A</t>
  </si>
  <si>
    <t>F107A</t>
  </si>
  <si>
    <t>F122A</t>
  </si>
  <si>
    <t>F139A</t>
  </si>
  <si>
    <t>F158A</t>
  </si>
  <si>
    <t>F163A</t>
  </si>
  <si>
    <t>F163B</t>
  </si>
  <si>
    <t>F184A</t>
  </si>
  <si>
    <t>F190A</t>
  </si>
  <si>
    <t>F190B</t>
  </si>
  <si>
    <t>F191A</t>
  </si>
  <si>
    <t>F193A</t>
  </si>
  <si>
    <t>F199A</t>
  </si>
  <si>
    <t xml:space="preserve">Transmittal 6 Addition:  </t>
  </si>
  <si>
    <t>Provider Number - OSP Facility I</t>
  </si>
  <si>
    <t>Satellite Number - Renal Dialysis I</t>
  </si>
  <si>
    <t>11A</t>
  </si>
  <si>
    <t>Provider Number - Hospital-Based FQHC I</t>
  </si>
  <si>
    <t>14.10</t>
  </si>
  <si>
    <t xml:space="preserve">                                MEDICARE PART B SETTLEMENT SUMMARY - HOSPITAL</t>
  </si>
  <si>
    <t xml:space="preserve">                SOURCE:  HCFA FORM 2552-96, WORKSHEET E, PART B</t>
  </si>
  <si>
    <t>Medical and Other Services</t>
  </si>
  <si>
    <t>Interns &amp; Residents</t>
  </si>
  <si>
    <t>Organ Acquisition Costs</t>
  </si>
  <si>
    <t>Total Costs</t>
  </si>
  <si>
    <t>Total Customary Charges</t>
  </si>
  <si>
    <t>Lesser of Cost or Charges</t>
  </si>
  <si>
    <t>Deductibles and Coinsurance</t>
  </si>
  <si>
    <t>Sum of Worksheets E, Parts C, D, and E, Line 19</t>
  </si>
  <si>
    <t>ESRD Direct Medical Education Costs</t>
  </si>
  <si>
    <t>Composite Rate ESRD Bad Debts</t>
  </si>
  <si>
    <t>All Other Bad Debts</t>
  </si>
  <si>
    <t>Recovery of Excess Depreciation from Provider Termination</t>
  </si>
  <si>
    <t xml:space="preserve">   or Decrease in Program Utilization</t>
  </si>
  <si>
    <t xml:space="preserve">Amounts Applicable to Prior Reporting </t>
  </si>
  <si>
    <t xml:space="preserve">   Periods Resulting From Disposition of</t>
  </si>
  <si>
    <t xml:space="preserve">   Depreciable Assets</t>
  </si>
  <si>
    <t xml:space="preserve">Amount Due Provider Before Sequestration and </t>
  </si>
  <si>
    <t>Subtraction of Interim Payments</t>
  </si>
  <si>
    <t xml:space="preserve">                            MEDICARE PART B SETTLEMENT SUMMARY - SUBPROVIDER I</t>
  </si>
  <si>
    <t xml:space="preserve">                            MEDICARE PART B SETTLEMENT SUMMARY - SUBPROVIDER II</t>
  </si>
  <si>
    <t xml:space="preserve">                  SOURCE:  HCFA FORM 2552-96, WORKSHEET E, PART B</t>
  </si>
  <si>
    <t xml:space="preserve">Medicaid Hospital Adults &amp; Pediatrics Days </t>
  </si>
  <si>
    <t>Medicaid HMO Days</t>
  </si>
  <si>
    <t>Medicaid Swing Bed SNF Days</t>
  </si>
  <si>
    <t>Medicaid Swing Bed NF Days</t>
  </si>
  <si>
    <t>Total Medicaid Routine Days</t>
  </si>
  <si>
    <t>Medicaid Intensive Care Unit Days</t>
  </si>
  <si>
    <t>Medicaid Coronary Care Unit Days</t>
  </si>
  <si>
    <t>Medicaid Burn Intensive Care Unit Days</t>
  </si>
  <si>
    <t>Medicaid Surgical Intensive Care Unit Days</t>
  </si>
  <si>
    <t>Medicaid Other Special Care Days</t>
  </si>
  <si>
    <t>Medicaid Nursery Days</t>
  </si>
  <si>
    <t>Medicaid Inpatient Days- Total Hospital</t>
  </si>
  <si>
    <t>Medicaid RPCH Visits</t>
  </si>
  <si>
    <t>Medicaid Subprovider I Days</t>
  </si>
  <si>
    <t>Medicaid Subprovider II Days</t>
  </si>
  <si>
    <t>Medicaid Skilled Nursing Facility Days</t>
  </si>
  <si>
    <t>Medicaid Nursing Facility Days</t>
  </si>
  <si>
    <t>Intermediate Care Facility/Mental Retardation Days</t>
  </si>
  <si>
    <t>Medicaid Home Health Agency Visits</t>
  </si>
  <si>
    <t>Medicaid Hospice Days</t>
  </si>
  <si>
    <t>Medicaid RHC/FQHC Outpatient Visits</t>
  </si>
  <si>
    <t>Total Adults &amp; Pediatrics Days</t>
  </si>
  <si>
    <t>Total Swing Bed SNF Days</t>
  </si>
  <si>
    <t>Total Swing Bed NF Days</t>
  </si>
  <si>
    <t>Total Routine Days</t>
  </si>
  <si>
    <t>Total Intensive Care Unit Days</t>
  </si>
  <si>
    <t>Total Coronary Care Unit Days</t>
  </si>
  <si>
    <t>Total Burn Intensive Care Unit Days</t>
  </si>
  <si>
    <t>Total Surgical Intensive Care Unit Days</t>
  </si>
  <si>
    <t>Total Other Special Care Unit Days</t>
  </si>
  <si>
    <t>Total Nursery Days</t>
  </si>
  <si>
    <t>Total Inpatient Days - Hospital</t>
  </si>
  <si>
    <t>Total RPCH Visits</t>
  </si>
  <si>
    <t>Total Subprovider I Days</t>
  </si>
  <si>
    <t>Was this cost report filed using Transmittal 4 or later software? (Y/N)</t>
  </si>
  <si>
    <t xml:space="preserve">The following explanation is for Worksheet E, Parts C, D, and E.  </t>
  </si>
  <si>
    <t xml:space="preserve">           MEDICARE PART A ANCILLARY SERVICE OTHER PASS THROUGH COSTS - HOSPITAL</t>
  </si>
  <si>
    <t xml:space="preserve">(42 CFR 412.106:  Criteria for Hospitals that serve a </t>
  </si>
  <si>
    <t>disproportionate share of low-income patients)</t>
  </si>
  <si>
    <t>F36A:  Applicable for services rendered on or after 7/1/99.</t>
  </si>
  <si>
    <t xml:space="preserve">     beginning after 10/01/97, F47 pertains to a CAH.</t>
  </si>
  <si>
    <t>For cost reporting periods beginning on or before 10/1/97, F48 and F49 apply only to a RPCH.</t>
  </si>
  <si>
    <t>F2037B1</t>
  </si>
  <si>
    <t>F2037B2</t>
  </si>
  <si>
    <t>Weighted FTE count for primary care physicians in an</t>
  </si>
  <si>
    <t xml:space="preserve">allopathic and osteopathic program for the current year </t>
  </si>
  <si>
    <t>Weighted FTE count for all other physicians in an</t>
  </si>
  <si>
    <t>Total of Lines 3.07 and 3.08</t>
  </si>
  <si>
    <t>F2037A through F2037L</t>
  </si>
  <si>
    <t>The new corresponding fields to use for Line 1: Lines 3.07 + 3.16</t>
  </si>
  <si>
    <t>The new corresponding fields to use for Line 1.01: Lines 3.08 + 3.11 + 3.17</t>
  </si>
  <si>
    <t>F1820:   Line 3.03 on the Medicare cost report contains the IME adjustment for cost reporting periods ending on or before 9/30/97.  For cost reporting</t>
  </si>
  <si>
    <t>From 10/1/97-6/30/98, charges are reported in Column 5.</t>
  </si>
  <si>
    <t>From 7/1/97 - 9/30/97, charges are reported in Column 5.01.</t>
  </si>
  <si>
    <t>Files:</t>
  </si>
  <si>
    <t>FY1998 only contains Column 1.01.</t>
  </si>
  <si>
    <t>F1249</t>
  </si>
  <si>
    <t xml:space="preserve">FY1997: </t>
  </si>
  <si>
    <t>FY1998</t>
  </si>
  <si>
    <t>If the cost report ends on 9/30/97, the fields only contain Columns 2, 3, 4, 6, 7, and 8 (no subscripts of these columns).</t>
  </si>
  <si>
    <t>4+4.01;  6+6.01;  7+7.01;  and 8+8.01.</t>
  </si>
  <si>
    <t>the subscripted Columns (2.01, 3.01, 4.01, 6.01, 7.01,  and 8.01).</t>
  </si>
  <si>
    <t xml:space="preserve">Medicare Hospital Adults &amp; Pediatrics Days </t>
  </si>
  <si>
    <t>LONG TERM LIABILITIES:</t>
  </si>
  <si>
    <t>Mortgage Payable</t>
  </si>
  <si>
    <t>Notes Payable</t>
  </si>
  <si>
    <t>Unsecured Loans</t>
  </si>
  <si>
    <t>Loans From Owners Prior to 7/1/66</t>
  </si>
  <si>
    <t>Loans From Owners On or After 7/1/66</t>
  </si>
  <si>
    <t>Other Long Term Liabilities</t>
  </si>
  <si>
    <t>Total Long Term Liabilities</t>
  </si>
  <si>
    <t>Total Liabilities - Facility</t>
  </si>
  <si>
    <t>CAPITAL ACCOUNTS:</t>
  </si>
  <si>
    <t>General Fund Balance</t>
  </si>
  <si>
    <t>Specific Purpose Fund</t>
  </si>
  <si>
    <t>2</t>
  </si>
  <si>
    <t>Donor Endowment Fund - Restricted</t>
  </si>
  <si>
    <t>3</t>
  </si>
  <si>
    <t>Donor Endowment Fund - Unrestricted</t>
  </si>
  <si>
    <t>Governing Body Created - Endowment Fund</t>
  </si>
  <si>
    <t>Plant Fund Balance - Invested in Plant</t>
  </si>
  <si>
    <t>4</t>
  </si>
  <si>
    <t>Plant Fund Balance - Reserved for Plant Improvement,</t>
  </si>
  <si>
    <t xml:space="preserve">   Replacement, and Expansion</t>
  </si>
  <si>
    <t>Total Fund Balances  - Facility</t>
  </si>
  <si>
    <t>Total Liabilities and Fund Balances - Facility</t>
  </si>
  <si>
    <t xml:space="preserve">                 PATIENTS REVENUES - FACILITY</t>
  </si>
  <si>
    <t xml:space="preserve">                   SOURCE:  HCFA FORM 2552-96, WORKSHEET G-2</t>
  </si>
  <si>
    <t>GENERAL INPATIENT ROUTINE</t>
  </si>
  <si>
    <t>Swing Bed SNF</t>
  </si>
  <si>
    <t>Swing Bed NF</t>
  </si>
  <si>
    <t>Total General Inpatient Care - Facility</t>
  </si>
  <si>
    <t>INTENSIVE CARE INPATIENT:</t>
  </si>
  <si>
    <t>Total Intensive Care Type Inpatient Hospital Services</t>
  </si>
  <si>
    <t>Total Inpatient Routine Care Services</t>
  </si>
  <si>
    <t xml:space="preserve">                     Hospital Cost Report Data From Form 2552-96</t>
  </si>
  <si>
    <t xml:space="preserve">                                   For Cost Reporting Periods Ending on or After September 30, 1996</t>
  </si>
  <si>
    <t xml:space="preserve">  </t>
  </si>
  <si>
    <t xml:space="preserve">      For Cost Reporting Periods Ending on or After September 30, 1996</t>
  </si>
  <si>
    <t xml:space="preserve"> </t>
  </si>
  <si>
    <t xml:space="preserve">                              SOURCES:  FORM HCFA 2552-96, WORKSHEET S-2, AND HCFA RECORDS</t>
  </si>
  <si>
    <t xml:space="preserve"> SOURCES:  HCFA FORM 2552-96, WORKSHEET S-2, AND HCFA RECORDS</t>
  </si>
  <si>
    <t>FIELD</t>
  </si>
  <si>
    <t xml:space="preserve">   FIELD</t>
  </si>
  <si>
    <t>NAME</t>
  </si>
  <si>
    <t>DESCRIPTION</t>
  </si>
  <si>
    <t xml:space="preserve">  LINE(S)</t>
  </si>
  <si>
    <t xml:space="preserve">   COL(S)</t>
  </si>
  <si>
    <t xml:space="preserve">    SIZE</t>
  </si>
  <si>
    <t xml:space="preserve">  USAGE</t>
  </si>
  <si>
    <t xml:space="preserve">    LOCATION</t>
  </si>
  <si>
    <t>F</t>
  </si>
  <si>
    <t>Capital Minimum Payment Level</t>
  </si>
  <si>
    <t>Current Year Capital Payments</t>
  </si>
  <si>
    <t xml:space="preserve">Current Year Comparison of Capital Minimum </t>
  </si>
  <si>
    <t xml:space="preserve">    Payment Level to Capital Payments</t>
  </si>
  <si>
    <t xml:space="preserve">Carryover of Accumulated Capital Minimum Payment </t>
  </si>
  <si>
    <t xml:space="preserve">    Level Over Capital Payment </t>
  </si>
  <si>
    <t xml:space="preserve">Net Comparison of Capital Minimum Payment Level to </t>
  </si>
  <si>
    <t xml:space="preserve">   Capital Payments</t>
  </si>
  <si>
    <t xml:space="preserve">Current Year Exception Payment </t>
  </si>
  <si>
    <t>Carryover of Accumulated Capital Minimum Payment</t>
  </si>
  <si>
    <t xml:space="preserve">    Level Over Capital Payment for the following period</t>
  </si>
  <si>
    <t>.</t>
  </si>
  <si>
    <t>MEDICARE PART A INPATIENT ROUTINE AND ANCILLARY CHARGES - HOSPITAL</t>
  </si>
  <si>
    <t>SOURCE:  HCFA FORM 2552-96, WORKSHEET D-4</t>
  </si>
  <si>
    <t>Other Special Care Unit</t>
  </si>
  <si>
    <t>Total Medicare Part A Ancillary Charges - Hospital</t>
  </si>
  <si>
    <t>Net Medicare Part A Ancillary Charges - Hospital</t>
  </si>
  <si>
    <t>(Line 101 minus Line 45)</t>
  </si>
  <si>
    <t xml:space="preserve">                  MEDICARE PART A  ANCILLARY COSTS - HOSPITAL</t>
  </si>
  <si>
    <t>Total Medicare Part A Costs - Hospital</t>
  </si>
  <si>
    <t xml:space="preserve">       SUMMARY OF MEDICARE PART A INPATIENT ROUTINE AND ANCILLARY OPERATING COSTS - HOSPITAL  </t>
  </si>
  <si>
    <t xml:space="preserve">               SOURCE:  HCFA FORM 2552-96, WORKSHEET D-1</t>
  </si>
  <si>
    <t>Total Swing-Bed Cost</t>
  </si>
  <si>
    <t>General Inpatient Routine Service</t>
  </si>
  <si>
    <t xml:space="preserve">   Cost Net of Swing-Bed Cost</t>
  </si>
  <si>
    <t>General Inpatient Routine Service Cost</t>
  </si>
  <si>
    <t xml:space="preserve">   Net of Swing-Bed and Private Room Differential Costs</t>
  </si>
  <si>
    <t xml:space="preserve">   Cost - Total Medicare Cost</t>
  </si>
  <si>
    <t>Intensive Care Unit - Medicare Cost</t>
  </si>
  <si>
    <t>Coronary Care Unit - Medicare Cost</t>
  </si>
  <si>
    <t>Burn Intensive Care Unit - Medicare Cost</t>
  </si>
  <si>
    <t>Surgical Intensive Care Unit - Medicare Cost</t>
  </si>
  <si>
    <t>Other Special Care Unit - Medicare Cost</t>
  </si>
  <si>
    <t>Medicare Inpatient Ancillary</t>
  </si>
  <si>
    <t>Cost, Before Limitation</t>
  </si>
  <si>
    <t xml:space="preserve">Total Medicare Inpatient Operating Costs, </t>
  </si>
  <si>
    <t xml:space="preserve">   Including Pass Through Costs</t>
  </si>
  <si>
    <t>Pass Through Costs - Program Inpatient Routine Services</t>
  </si>
  <si>
    <t>Pass Through Costs - Program Inpatient Ancillary Services</t>
  </si>
  <si>
    <t>F110-F114 are the aggregate number of Medicare days for all the ICUs, CCUs, BICUs, SICUs, and special care units reported in the cost report.</t>
  </si>
  <si>
    <t>F140 is the aggregate number of Medicaid visits for all hospital based HHAs reported in the cost report.</t>
  </si>
  <si>
    <t>F141 is the aggregate number of Medicaid days for all hospital based Hospices reported in the cost report.</t>
  </si>
  <si>
    <t>F142 is the aggregate number of Medicaid visits for all hospital based RHCs and FQHCs reported in the cost report.</t>
  </si>
  <si>
    <t xml:space="preserve">Notes:  </t>
  </si>
  <si>
    <t>F128-F132 are the aggregate number of Medicaid days for all the ICUs, CCUs, BICUs, SICUs, and special care units reported in the cost report.</t>
  </si>
  <si>
    <t xml:space="preserve">Notes: </t>
  </si>
  <si>
    <t>F160 is the aggregate number of total visits for all hospital based HHAs reported in the cost report.</t>
  </si>
  <si>
    <t>F161 is the aggregate number of total days for all hospital based Hospices reported in the cost report.</t>
  </si>
  <si>
    <t>F162 is the aggregate number of total visits for all hospital based RHCs and FQHCs reported in the cost report.</t>
  </si>
  <si>
    <t>F147-F151 are the aggregate number of total days for all the ICUs, CCUs, BICUs, SICUs, and special care units reported in the cost report.</t>
  </si>
  <si>
    <t>F79-F83 is the aggregate number of beds for all the ICUs, CCUs, BICUs, SICUs, and other special care units reported in the cost report.</t>
  </si>
  <si>
    <t>F91 is the aggregate number of beds for all hospital based hospices reported in the cost report.</t>
  </si>
  <si>
    <t xml:space="preserve">*** If a cost reporting period overlaps 10/1/97, both Columns 1 and 1.01 are reported to accommodate the change in payment methodology regarding </t>
  </si>
  <si>
    <t xml:space="preserve">*** If a cost reporting period begins on or after 10/1/97 and ends before 9/30/98, only Column 1.01 is reported.  For example, if the </t>
  </si>
  <si>
    <t>*** If a cost reporting period ends on or after September 30, 1998, only Column 1.01 is reported.</t>
  </si>
  <si>
    <t xml:space="preserve">           F2119 is the aggregate amount for all hospital based HHA's reported in the cost report.</t>
  </si>
  <si>
    <r>
      <t xml:space="preserve">     Liver Transplant Center        </t>
    </r>
    <r>
      <rPr>
        <b/>
        <sz val="10"/>
        <rFont val="Arial"/>
        <family val="0"/>
      </rPr>
      <t>(CCYYMMDD)</t>
    </r>
  </si>
  <si>
    <r>
      <t xml:space="preserve">     Lung Transplant Center        </t>
    </r>
    <r>
      <rPr>
        <b/>
        <sz val="10"/>
        <rFont val="Arial"/>
        <family val="0"/>
      </rPr>
      <t>(CCYYMMDD)</t>
    </r>
  </si>
  <si>
    <t xml:space="preserve">     Part A Teaching Physicians</t>
  </si>
  <si>
    <t>Pancreas Acquisition</t>
  </si>
  <si>
    <t xml:space="preserve">Pancreas Acquisition </t>
  </si>
  <si>
    <t>Tentative Settlements</t>
  </si>
  <si>
    <t>Tentative Settlement</t>
  </si>
  <si>
    <t>Tentative Payment</t>
  </si>
  <si>
    <t xml:space="preserve">with 42 CFR 412.106? (Y/N)   </t>
  </si>
  <si>
    <t xml:space="preserve">     Excluded Area Salaries</t>
  </si>
  <si>
    <t xml:space="preserve">     Subtotal Salaries</t>
  </si>
  <si>
    <t xml:space="preserve">     Subtotal Other Wages &amp; Related Costs</t>
  </si>
  <si>
    <t xml:space="preserve">     Subtotal Wage-Related Costs</t>
  </si>
  <si>
    <t xml:space="preserve">     Total (Sum of Lines 3-5)</t>
  </si>
  <si>
    <t>TOTAL MEDICARE PART A ANCILLARY SERVICE OTHER PASS THROUGH COSTS - SUBPROVIDER I</t>
  </si>
  <si>
    <t xml:space="preserve"> TOTAL MEDICARE PART A ANCILLARY SERVICE OTHER PASS THROUGH COSTS - SUBPROVIDER II</t>
  </si>
  <si>
    <t>Total Medicare Part A  Ancillary Other Pass Through Costs -</t>
  </si>
  <si>
    <t xml:space="preserve">               MEDICARE PART A - REIMBURSEMENT SETTLEMENT - PPS HOSPITALS</t>
  </si>
  <si>
    <t>DRG Amount</t>
  </si>
  <si>
    <t>Other than Outlier Payments</t>
  </si>
  <si>
    <t>Outlier Payments</t>
  </si>
  <si>
    <t>Managed Care Patients</t>
  </si>
  <si>
    <t xml:space="preserve">Payments for Managed Care Patients </t>
  </si>
  <si>
    <t xml:space="preserve">Additional amount received or to be received </t>
  </si>
  <si>
    <t>in accordance with CFR 412.107</t>
  </si>
  <si>
    <t>Indirect Medical Education Adjustment</t>
  </si>
  <si>
    <t>October 1, 1997</t>
  </si>
  <si>
    <t>Reimbursable Bad Debt Adjustment</t>
  </si>
  <si>
    <t>Recovery of Excess Depreciation</t>
  </si>
  <si>
    <t>Other Adjustments</t>
  </si>
  <si>
    <t xml:space="preserve">Amounts Applicable to Prior Cost </t>
  </si>
  <si>
    <t xml:space="preserve">  Reporting Periods From Disposition</t>
  </si>
  <si>
    <t xml:space="preserve">  of Depreciable Assets</t>
  </si>
  <si>
    <t>Amount Due Provider before Sequestration and Subtraction</t>
  </si>
  <si>
    <t>of Interim Payments</t>
  </si>
  <si>
    <t>Sequestration Adjustment</t>
  </si>
  <si>
    <t>Interim Payments</t>
  </si>
  <si>
    <t>Balance Due Provider (Program)</t>
  </si>
  <si>
    <t>Protested Amounts</t>
  </si>
  <si>
    <t xml:space="preserve">MEDICARE PART A INPATIENT ROUTINE SERVICE OTHER PASS THROUGH COSTS - </t>
  </si>
  <si>
    <t>HOSPITAL, SUBPROVIDER, SNF, NF, and ICF/MR</t>
  </si>
  <si>
    <t>SOURCE:  HCFA FORM 2552-96, WORKSHEET D, PART III</t>
  </si>
  <si>
    <t>Total Program Excludable Costs</t>
  </si>
  <si>
    <t>Total Program Inpatient Operating Costs Excluding</t>
  </si>
  <si>
    <t xml:space="preserve">  Pass Through Costs</t>
  </si>
  <si>
    <t>TEFRA Target Amount per  Discharge</t>
  </si>
  <si>
    <t>Target Amount</t>
  </si>
  <si>
    <t>Relief Payment</t>
  </si>
  <si>
    <t>Inpatient Cost Plus Incentive Payment</t>
  </si>
  <si>
    <t>Transmittal 4 Additions:</t>
  </si>
  <si>
    <r>
      <t>Transmittal 6 Addition:</t>
    </r>
    <r>
      <rPr>
        <b/>
        <sz val="10"/>
        <rFont val="Arial"/>
        <family val="2"/>
      </rPr>
      <t xml:space="preserve">  </t>
    </r>
  </si>
  <si>
    <t>for cost reporting periods beginning on or after 10/01/97.</t>
  </si>
  <si>
    <t>S9(9)V9(2)</t>
  </si>
  <si>
    <r>
      <t xml:space="preserve">SSA State Code </t>
    </r>
    <r>
      <rPr>
        <b/>
        <sz val="10"/>
        <rFont val="Arial"/>
        <family val="0"/>
      </rPr>
      <t>(See Table III)</t>
    </r>
  </si>
  <si>
    <t xml:space="preserve">MSA/NECMA Code </t>
  </si>
  <si>
    <t>Fiscal Intermediary Number</t>
  </si>
  <si>
    <r>
      <t>Cost Report Status</t>
    </r>
    <r>
      <rPr>
        <b/>
        <sz val="10"/>
        <rFont val="Arial"/>
        <family val="0"/>
      </rPr>
      <t xml:space="preserve"> (See Table IV)</t>
    </r>
  </si>
  <si>
    <r>
      <t xml:space="preserve">Census Division </t>
    </r>
    <r>
      <rPr>
        <b/>
        <sz val="10"/>
        <rFont val="Arial"/>
        <family val="0"/>
      </rPr>
      <t>(See Table V)</t>
    </r>
  </si>
  <si>
    <r>
      <t xml:space="preserve">HCFA Region </t>
    </r>
    <r>
      <rPr>
        <b/>
        <sz val="10"/>
        <rFont val="Arial"/>
        <family val="0"/>
      </rPr>
      <t>(See Table VI)</t>
    </r>
  </si>
  <si>
    <t xml:space="preserve">   STATISTICAL AND SUMMARY UTILIZATION DATA</t>
  </si>
  <si>
    <t xml:space="preserve">              SOURCE:  HCFA FORM 2552-96, WORKSHEET S-3, PART I</t>
  </si>
  <si>
    <t>Intensive Care Unit Beds</t>
  </si>
  <si>
    <t>Coronary Care Unit Beds</t>
  </si>
  <si>
    <t>Burn Intensive Care Unit Beds</t>
  </si>
  <si>
    <t>Surgical Intensive Care Unit Beds</t>
  </si>
  <si>
    <t>Other Special Care Beds</t>
  </si>
  <si>
    <t>Nursery Beds</t>
  </si>
  <si>
    <t>F957:   The amount of Incentive Payment (F957) and how it is calculated depends on how the Adjusted Inpatient Operating Cost</t>
  </si>
  <si>
    <t xml:space="preserve">        (F953) compares to the TEFRA Target Amount (F955).  </t>
  </si>
  <si>
    <t>Worksheet S-3, Part III.   This is effective for cost reporting periods beginning on or after 10/01/97.</t>
  </si>
  <si>
    <t xml:space="preserve">F315-F320, F328-F333, and F341-F346:  Transmittal 4 closed Lines 7-12, Columns 1, 3, and 4 on </t>
  </si>
  <si>
    <t>F354-F359:  Transmittal 4 closed Lines 7-12, Column 5 on the cost report Worksheet S-3, Part III.  This is effective</t>
  </si>
  <si>
    <t xml:space="preserve">         F1819A:  Lines 1.03, 1.04, and 1.05 on the cost report contain managed care payments for a certain period during a cost reporting year.   </t>
  </si>
  <si>
    <t xml:space="preserve">         F1819B contains additional amounts reported if  Worksheet S-2, Line 55 is answered 'yes', </t>
  </si>
  <si>
    <t xml:space="preserve">F1818 -  F1824 :  These fields contain the sum of Columns 1 and 1.01.   Column 1.01 is used by either a Sole Community Hospital (SCH)  or a </t>
  </si>
  <si>
    <t>F2037M and F2037N:  Applicable for services rendered and after 1/1/98:</t>
  </si>
  <si>
    <t xml:space="preserve">         are reported, F1784 is the total for Hospital, Subprovider, SNF, NF, and ICF/MR</t>
  </si>
  <si>
    <t>Total Medicare Part A Inpatient Routine Other</t>
  </si>
  <si>
    <t xml:space="preserve"> Pass Through Cst.</t>
  </si>
  <si>
    <t xml:space="preserve">F1784:  Total for Hospital and Subprovider if F1783A - F1783C  are not used.  If F1783A-F1783C </t>
  </si>
  <si>
    <t>** See page 73 for an explanation of the reporting of Columns 1 and 1.01.</t>
  </si>
  <si>
    <t xml:space="preserve">F957A:  If the Adjusted Inpatient Operating Cost (F953) exceeds the TEFRA Target Amount (F955) AND The Adjusted Inpatient </t>
  </si>
  <si>
    <t xml:space="preserve">         Operating Cost (F953)  is greater than 110% of the TEFRA Target Amount  (F955 * 110%), then a Relief Payment (F957A) applies.  </t>
  </si>
  <si>
    <t xml:space="preserve">         The Relief Payment (F957A) is the lesser of:  1) 50% of the excess of the Adjusted Inpatient Operating Cost (F953) over 110% of the</t>
  </si>
  <si>
    <t xml:space="preserve">         TEFRA Target Amount (F955 * 110%);  or 2) 10% of the TEFRA Target Amount (F955).</t>
  </si>
  <si>
    <t xml:space="preserve">        If  the TEFRA Target Amount (F955) exceeds the Adjusted Inpatient Operating Cost (F953), then the Incentive Payment </t>
  </si>
  <si>
    <t xml:space="preserve">        (F957) is calculated at the lesser of :  1) 50% of that excess; or 2) 5% of the TEFRA Target Amount (F955).  For cost reporting periods </t>
  </si>
  <si>
    <t xml:space="preserve">        beginning on or after 10/1/97, the calculation changes to the lesser of:  1) 15% of that excess; or 2) 2% of the </t>
  </si>
  <si>
    <t xml:space="preserve">        TEFRA Target Amount (F955). </t>
  </si>
  <si>
    <t xml:space="preserve">         is calculated at the lesser of:  1) 50% of the absolute value of that excess;  or  2) 10% of  the TEFRA Target Amount (F955).   </t>
  </si>
  <si>
    <t xml:space="preserve">         For cost reporting periods beginning on or after 10/1/97, there is no Incentive Payment when the Adjusted Inpatient</t>
  </si>
  <si>
    <t xml:space="preserve">         Operating Cost (F953) exceeds the TEFRA Target Amount (F955).  However, a Relief Payment may apply.  (See F957A) </t>
  </si>
  <si>
    <t xml:space="preserve">        outlier payments received for discharges occurring prior to 10/1/97.  Line 2.01 contains outlier payments received for discharges occurring </t>
  </si>
  <si>
    <t xml:space="preserve">        reported in Line 2.01.</t>
  </si>
  <si>
    <t xml:space="preserve">        **  For cost reporting periods beginning on and after 10/1/97, only Line 2.01 is reported.</t>
  </si>
  <si>
    <t xml:space="preserve">                             Medicare Dependent Hospital (MDH) for any time during the year in which SCH/MDH status was not retained.</t>
  </si>
  <si>
    <t>F1003:   The amount of Incentive Payment (F1003) and how it is calculated depends on how the Adjusted Inpatient Operating Cost</t>
  </si>
  <si>
    <t xml:space="preserve">        TEFRA Target Amount (F1001). </t>
  </si>
  <si>
    <t xml:space="preserve">         TEFRA Target Amount (F1001 * 110%);  or 2) 10% of the TEFRA Target Amount (F1001).</t>
  </si>
  <si>
    <t xml:space="preserve">         is calculated at the lesser of:  1) 50% of the absolute value of that excess;  or  2) 10% of  the TEFRA Target Amount (F1001).   </t>
  </si>
  <si>
    <t xml:space="preserve">        (F999) compares to the TEFRA Target Amount (F1001).  </t>
  </si>
  <si>
    <t xml:space="preserve">        If  the TEFRA Target Amount (F1001) exceeds the Adjusted Inpatient Operating Cost (F999), then the Incentive Payment </t>
  </si>
  <si>
    <t xml:space="preserve">         If the Adjusted Inpatient Operating Cost (F999) exceeds the TEFRA Target Amount (F1001), then the Incentive Payment (F1003)</t>
  </si>
  <si>
    <t xml:space="preserve">         Operating Cost (F999) exceeds the TEFRA Target Amount (F1001).  However, a Relief Payment may apply.  (See F1003A) </t>
  </si>
  <si>
    <t xml:space="preserve">F1003A:  If the Adjusted Inpatient Operating Cost (F999) exceeds the TEFRA Target Amount (F1001) AND The Adjusted Inpatient </t>
  </si>
  <si>
    <t xml:space="preserve">         Operating Cost (F999)  is greater than 110% of the TEFRA Target Amount  (F1001 * 110%), then a Relief Payment (F1003A) applies.  </t>
  </si>
  <si>
    <t xml:space="preserve">         The Relief Payment (F1003A) is the lesser of:  1) 50% of the excess of the Adjusted Inpatient Operating Cost (F999) over 110% of the</t>
  </si>
  <si>
    <t>F1049:   The amount of Incentive Payment (F1049) and how it is calculated depends on how the Adjusted Inpatient Operating Cost</t>
  </si>
  <si>
    <t xml:space="preserve">        (F1045) compares to the TEFRA Target Amount (F1047).  </t>
  </si>
  <si>
    <t xml:space="preserve">        If  the TEFRA Target Amount (F1047) exceeds the Adjusted Inpatient Operating Cost (F1045), then the Incentive Payment </t>
  </si>
  <si>
    <t xml:space="preserve">        TEFRA Target Amount (F1047). </t>
  </si>
  <si>
    <t xml:space="preserve">         If the Adjusted Inpatient Operating Cost (F1045) exceeds the TEFRA Target Amount (F1047), then the Incentive Payment (F1049)</t>
  </si>
  <si>
    <t xml:space="preserve">         is calculated at the lesser of:  1) 50% of the absolute value of that excess;  or  2) 10% of  the TEFRA Target Amount (F1047).   </t>
  </si>
  <si>
    <t xml:space="preserve">         Operating Cost (F1045) exceeds the TEFRA Target Amount (F1047).  However, a Relief Payment may apply.  (See F1049A) </t>
  </si>
  <si>
    <t xml:space="preserve">F1049A:  If the Adjusted Inpatient Operating Cost (F1045) exceeds the TEFRA Target Amount (F1047) AND The Adjusted Inpatient </t>
  </si>
  <si>
    <t xml:space="preserve">         Operating Cost (F1045)  is greater than 110% of the TEFRA Target Amount  (F1047 * 110%), then a Relief Payment (F1049A) applies.  </t>
  </si>
  <si>
    <t xml:space="preserve">         The Relief Payment (F1049A) is the lesser of:  1) 50% of the excess of the Adjusted Inpatient Operating Cost (F1045) over 110% of the</t>
  </si>
  <si>
    <t xml:space="preserve">         TEFRA Target Amount (F1047 * 110%);  or 2) 10% of the TEFRA Target Amount (F1047).</t>
  </si>
  <si>
    <t xml:space="preserve">        (F1049) is calculated at the lesser of :  1) 50% of that excess; or 2) 5% of the TEFRA Target Amount (F1047).  For cost reporting</t>
  </si>
  <si>
    <t xml:space="preserve">        periods  beginning on or after 10/1/97, the calculation changes to the lesser of:  1) 15% of that excess; or 2) 2% of the </t>
  </si>
  <si>
    <t xml:space="preserve">        (F1003) is calculated at the lesser of :  1) 50% of that excess; or 2) 5% of the TEFRA Target Amount (F1001).  For cost reporting</t>
  </si>
  <si>
    <t xml:space="preserve">        periods beginning on or after 10/1/97, the calculation changes to the lesser of:  1) 15% of that excess; or 2) 2% of the </t>
  </si>
  <si>
    <t xml:space="preserve">                SOURCE:  HCFA FORM 2552-96, WORKSHEET D, PART IV</t>
  </si>
  <si>
    <t xml:space="preserve">             SOURCE:  HCFA FORM 2552-96, WORKSHEET E, PART A</t>
  </si>
  <si>
    <t xml:space="preserve">                  SOURCE:  HCFA FORM 2552-96, WORKSHEET E, PART A</t>
  </si>
  <si>
    <t xml:space="preserve">          (CONTINUED)</t>
  </si>
  <si>
    <t xml:space="preserve">                     SOURCE:  HCFA FORM 2552-96, WORKSHEET E, PART B</t>
  </si>
  <si>
    <t xml:space="preserve">                  SOURCE:  HCFA FORM 2552-96, WORKSHEET E-3, PART I</t>
  </si>
  <si>
    <t xml:space="preserve">                 SOURCE:  HCFA FORM 2552-96, WORKSHEET E-3, PART I</t>
  </si>
  <si>
    <t>MEDICARE PART A SERVICES COST REIMBURSEMENT - HOSPITAL</t>
  </si>
  <si>
    <t>SOURCE:  HCFA FORM 2552-96, WORKSHEET E-3, PART II</t>
  </si>
  <si>
    <t>Ambulance</t>
  </si>
  <si>
    <t>CRNA Charges</t>
  </si>
  <si>
    <t>Total ASC Medicare Part B Charges - Hospital</t>
  </si>
  <si>
    <t xml:space="preserve">    OUTPATIENT RADIOLOGY MEDICARE PART B CHARGES - HOSPITAL</t>
  </si>
  <si>
    <t xml:space="preserve">                SOURCE:  HCFA FORM 2552-96, WORKSHEET D, PART V</t>
  </si>
  <si>
    <t xml:space="preserve">             OTHER OUTPATIENT DIAGNOSTIC MEDICARE PART B  CHARGES - HOSPITAL</t>
  </si>
  <si>
    <t xml:space="preserve">          SOURCE:  HCFA FORM 2552-96, WORKSHEET D, PART V</t>
  </si>
  <si>
    <t xml:space="preserve">                ALL OTHER MEDICARE PART B CHARGES - HOSPITAL</t>
  </si>
  <si>
    <t>PBP Other Part B Charges</t>
  </si>
  <si>
    <t>Total Other Medicare Part B Charges - Hospital</t>
  </si>
  <si>
    <t xml:space="preserve">        ALL OTHER MEDICARE PART B CHARGES - SUBPROVIDER I</t>
  </si>
  <si>
    <t xml:space="preserve">            SOURCE:  HCFA FORM 2552-96, WORKSHEET D, PART V</t>
  </si>
  <si>
    <t>PBP Clinical Lab Charges</t>
  </si>
  <si>
    <t>Total Other Medicare Part B Charges - Subprovider I</t>
  </si>
  <si>
    <t xml:space="preserve">       ALL OTHER MEDICARE PART B CHARGES - SUBPROVIDER II</t>
  </si>
  <si>
    <t xml:space="preserve">           SOURCE:  HCFA FORM 2552-96, WORKSHEET D, PART V</t>
  </si>
  <si>
    <t>Total Other Medicare Part B Charges</t>
  </si>
  <si>
    <t>OUTPATIENT AMBULATORY SURGICAL CENTER MEDICARE PART B COSTS - HOSPITAL</t>
  </si>
  <si>
    <t>CRNA Costs</t>
  </si>
  <si>
    <t xml:space="preserve">       OUTPATIENT RADIOLOGY MEDICARE PART B COSTS - HOSPITAL</t>
  </si>
  <si>
    <t xml:space="preserve">             SOURCE:  HCFA FORM 2552-96, WORKSHEET D, PART V</t>
  </si>
  <si>
    <t>Total Other Medicare Part B Costs - Hospital</t>
  </si>
  <si>
    <t>ALL OTHER MEDICARE PART B COSTS - SUBPROVIDER I</t>
  </si>
  <si>
    <t>SOURCE:  HCFA FORM 2552-96, WORKSHEET D, PART V</t>
  </si>
  <si>
    <t xml:space="preserve">Other Outpatient Services </t>
  </si>
  <si>
    <t>Total Other Medicare Part B Costs - Subprovider I</t>
  </si>
  <si>
    <t>ALL OTHER MEDICARE PART B COSTS - SUBPROVIDER II</t>
  </si>
  <si>
    <t>Total Other Medicare Part B Costs - Subprovider II</t>
  </si>
  <si>
    <t xml:space="preserve">     BEGINNING BALANCE:</t>
  </si>
  <si>
    <r>
      <t>Note</t>
    </r>
    <r>
      <rPr>
        <b/>
        <sz val="10"/>
        <rFont val="Arial"/>
        <family val="2"/>
      </rPr>
      <t>:  If the reporting period overlaps 10/1, F68L</t>
    </r>
  </si>
  <si>
    <t>to the end of the reporting period.</t>
  </si>
  <si>
    <t>contains the limit for services rendered prior to 10/1</t>
  </si>
  <si>
    <t>contains the limit for services rendered on 10/1</t>
  </si>
  <si>
    <r>
      <t>Note</t>
    </r>
    <r>
      <rPr>
        <b/>
        <sz val="10"/>
        <rFont val="Arial"/>
        <family val="2"/>
      </rPr>
      <t>:  If the reporting period overlaps 10/1, F68M</t>
    </r>
  </si>
  <si>
    <t>If the reporting period begins on 10/1, F68M does not</t>
  </si>
  <si>
    <t>apply.  Only F68L applies.</t>
  </si>
  <si>
    <t xml:space="preserve">the end of the reporting period, ambulance trips are reported in Line 27.01.  For cost reporting periods beginning on 10/1, </t>
  </si>
  <si>
    <t xml:space="preserve">overlaps 10/1, for services rendered prior to 10/1, ambulance trips are reported in Line 27.  For services rendered on 10/1 to  </t>
  </si>
  <si>
    <t>10/1 only F68L applies.</t>
  </si>
  <si>
    <t xml:space="preserve">Also if the reporting period is short and does not overlap </t>
  </si>
  <si>
    <t>only Line 27 is reported.  Also if the reporting period is short and does not overlap 10/1, only Line 27 is reported.</t>
  </si>
  <si>
    <t>the CRNA Fee Schedule? (Y/N)</t>
  </si>
  <si>
    <t>Is Hospital an All-Inclusive Provider? (Y/N)</t>
  </si>
  <si>
    <t>Is this a New Hospital Under 42 CFR 412.300</t>
  </si>
  <si>
    <t>PPS Capital? (Y/N)</t>
  </si>
  <si>
    <t>Is this a New Hospital Under 42 CFR 413.40 TEFRA? (Y/N)</t>
  </si>
  <si>
    <t>Has a New Subprovider Been Established? (Y/N)</t>
  </si>
  <si>
    <t>Prospective Payment System-- PPS Capital:</t>
  </si>
  <si>
    <t>Utilization Review - SNF</t>
  </si>
  <si>
    <t>ASC (Distinct Part)</t>
  </si>
  <si>
    <t>Hospice</t>
  </si>
  <si>
    <t>Other Special Purpose</t>
  </si>
  <si>
    <t>Non-Reimbursable Cost Centers</t>
  </si>
  <si>
    <t>96-100</t>
  </si>
  <si>
    <t>Total Salaries - Facility</t>
  </si>
  <si>
    <t>OTHER COSTS:</t>
  </si>
  <si>
    <t>Old Capital-Related Costs - Buildings &amp; Fixtures</t>
  </si>
  <si>
    <t>Old Capital-Related Costs - Movable Equipment</t>
  </si>
  <si>
    <t>New Capital-Related Costs - Buildings &amp; Fixtures</t>
  </si>
  <si>
    <t>New Capital-Related Costs - Movable Equipment</t>
  </si>
  <si>
    <t>Interns &amp; Residents - Salaries &amp; Fringes  (Appvd Program)</t>
  </si>
  <si>
    <t>Interns &amp; Residents - Other Program Costs (Appvd Program)</t>
  </si>
  <si>
    <t>PBP Clinical Laboratory Service (Program Only)</t>
  </si>
  <si>
    <t xml:space="preserve">Rural Health Clinic </t>
  </si>
  <si>
    <t xml:space="preserve">Federally Qualified Health Center </t>
  </si>
  <si>
    <t>Interest Expense</t>
  </si>
  <si>
    <t>Other Capital-Related Costs</t>
  </si>
  <si>
    <t>Nonreimbursable Cost Centers</t>
  </si>
  <si>
    <t>Total Other Costs - Facility</t>
  </si>
  <si>
    <t>Inpatient Ancillary Services</t>
  </si>
  <si>
    <t xml:space="preserve">Outpatient Ancillary Services </t>
  </si>
  <si>
    <t>Outpatient Services Rendered in an Inpatient Setting</t>
  </si>
  <si>
    <t>Outpatient Services</t>
  </si>
  <si>
    <t>Home Health Agency - Outpatient</t>
  </si>
  <si>
    <t>payments for Disproportionate Share (DSH) in accordance</t>
  </si>
  <si>
    <t xml:space="preserve">teaching hospital ? (Y/N) </t>
  </si>
  <si>
    <t>Hospital (RPCH) or a Critical Access Hospital (CAH)? (Y/N)</t>
  </si>
  <si>
    <t>System for Inpatient Hospital Capital Costs)</t>
  </si>
  <si>
    <t xml:space="preserve">       Share Adjustment Factor)</t>
  </si>
  <si>
    <t xml:space="preserve">F48 and F49:   </t>
  </si>
  <si>
    <t xml:space="preserve">F47:  For cost reporting periods beginning on or before 10/01/97,  F47 pertains to a RPCH.  For reporting periods </t>
  </si>
  <si>
    <t>F64A and F64B:  Applicable for Occupational and Speech Pathology services furnished under arrangement on or after 4/10/98.</t>
  </si>
  <si>
    <t xml:space="preserve">If you are claiming ambulance costs, enter the payment  </t>
  </si>
  <si>
    <t>limit furnished to you by your fiscal intermediary</t>
  </si>
  <si>
    <t xml:space="preserve">your first year of operations for rendering ambulance </t>
  </si>
  <si>
    <t>services (Y/N)</t>
  </si>
  <si>
    <t>If you are claiming ambulance costs, enter the payment</t>
  </si>
  <si>
    <t xml:space="preserve">limit furnished to you by your fiscal intermediary </t>
  </si>
  <si>
    <t>If you are claiming ambulance costs in this cost report, is this</t>
  </si>
  <si>
    <t xml:space="preserve">           reported in subscripted Columns 2.01-4.01 and 6.01-8.01.   </t>
  </si>
  <si>
    <t xml:space="preserve">If the cost reporting period is a short period, for example, 10/1/96-7/31/97, the fields only contain subscripted Columns 2.01-4.01 </t>
  </si>
  <si>
    <t>and 6.01-8.01.</t>
  </si>
  <si>
    <t>Transmittal 6 Revision:</t>
  </si>
  <si>
    <t xml:space="preserve">*** For cost reporting periods that end on or before 9/30/97, charges for ambulance services reported on Line 65 are reported </t>
  </si>
  <si>
    <t xml:space="preserve"> only in Column 5.</t>
  </si>
  <si>
    <t xml:space="preserve">*** For cost reporting periods that overlap 10/1/97, ambulance service charges are reported in both Columns 5 and 5.01 for </t>
  </si>
  <si>
    <t xml:space="preserve"> Line 65 as follows:</t>
  </si>
  <si>
    <t>3.03 + 3.24</t>
  </si>
  <si>
    <t xml:space="preserve">F1818:  For services provided on or after October 1, 1997, the formula for calculating indirect medical education payments will change </t>
  </si>
  <si>
    <t xml:space="preserve">        depending on DRG payments associated with discharges prior to 10/1, from 10/1 through 12/31, and after 12/31 in each cost reporting period. </t>
  </si>
  <si>
    <t xml:space="preserve">        F1818 is the sum of DRG payments for the reporting period.</t>
  </si>
  <si>
    <t xml:space="preserve">F1819:  For cost reporting periods beginning prior to October 1, 1997,  F1819  only contains Line 2 from the Medicare cost report.  For cost reporting </t>
  </si>
  <si>
    <t xml:space="preserve">             periods that overlap October 1, 1997, F1819 contains the total of  Lines 2 and 2.01 from the Medicare cost report.   Line 2 contains</t>
  </si>
  <si>
    <t xml:space="preserve">              Line 3.24 contains the IME adjustment for a cost reporting period that overlaps 10/1/97 and thereafter.  For example, if a cost reporting period </t>
  </si>
  <si>
    <t xml:space="preserve">              is 8/1/97 - 7/31/98,  since it overlaps 10/1/97, Line 3.24 is reported on the Medicare cost report.   Any cost reporting period that ends after 9/30/97, </t>
  </si>
  <si>
    <t xml:space="preserve">         only Line 3.24 is reported.</t>
  </si>
  <si>
    <t xml:space="preserve">         periods that end after 9/30/97, Line 3.03 is not reported.</t>
  </si>
  <si>
    <t>1 + 1.01</t>
  </si>
  <si>
    <t>1.03 + 1.04</t>
  </si>
  <si>
    <t xml:space="preserve">   (For SCH or MDH:   Higher of Line 6 or 7)  </t>
  </si>
  <si>
    <t>Hospital Specific Payments (SCH or MDH</t>
  </si>
  <si>
    <t xml:space="preserve">   Hospitals Only)</t>
  </si>
  <si>
    <t xml:space="preserve">           subsequent periods by 45%.</t>
  </si>
  <si>
    <t>Total Subprovider II Days</t>
  </si>
  <si>
    <t>Total Skilled Nursing Facility Days</t>
  </si>
  <si>
    <t>Total Nursing Facility Days</t>
  </si>
  <si>
    <t>Total Intermediate Care Facility/Mental Retardation Days</t>
  </si>
  <si>
    <t>Total Other Long Term Days</t>
  </si>
  <si>
    <t>Total Home Health Agency Visits</t>
  </si>
  <si>
    <t>Total Hospice Days</t>
  </si>
  <si>
    <t>Total RHC/FQHC Outpatient Visits</t>
  </si>
  <si>
    <t>Total Observation Bed Days</t>
  </si>
  <si>
    <t>Total Observation Bed Days (Off Site Subprovider)</t>
  </si>
  <si>
    <t>Employee Discount Days</t>
  </si>
  <si>
    <t>Surgical Intensive Care Bed Days Available</t>
  </si>
  <si>
    <t>Other Special Care Bed Days Available</t>
  </si>
  <si>
    <t>Nursery Bed Days Available</t>
  </si>
  <si>
    <t>Total Hospital Bed Days Available</t>
  </si>
  <si>
    <t>Subprovider I Bed Days Available</t>
  </si>
  <si>
    <t>Subprovider II Bed Days Available</t>
  </si>
  <si>
    <t>Skilled Nursing Facility Bed Days Available</t>
  </si>
  <si>
    <t>Nursing Facility Bed Days Available</t>
  </si>
  <si>
    <t>Intermediate Care Facility/Mental Retardation Days Available</t>
  </si>
  <si>
    <t>Other Long Term Care Bed Days Available</t>
  </si>
  <si>
    <t>Hospice Bed Days Available</t>
  </si>
  <si>
    <t>(Excluding Swing Bed, Observation Bed, and</t>
  </si>
  <si>
    <t>Hospice Days)</t>
  </si>
  <si>
    <t>Title XVIII Inpatient Days (HMO)</t>
  </si>
  <si>
    <t>Medicare Swing Bed SNF Days</t>
  </si>
  <si>
    <t>Total Medicare Routine Days</t>
  </si>
  <si>
    <t>Medicare Intensive Care Unit Days</t>
  </si>
  <si>
    <t>Medicare Coronary Care Unit Days</t>
  </si>
  <si>
    <t>Medicare Burn Intensive Care Unit Days</t>
  </si>
  <si>
    <t>Interns &amp; Residents - Salary &amp; Fringes (Appvd Program)</t>
  </si>
  <si>
    <t>Interns &amp; Residents - Program Costs (Appvd Program)</t>
  </si>
  <si>
    <t>Paramedical Education</t>
  </si>
  <si>
    <t xml:space="preserve">                TOTAL COSTS, AFTER COST ALLOCATION - FACILITY</t>
  </si>
  <si>
    <t>Interns &amp; Residents Service (Non-Approved Program)</t>
  </si>
  <si>
    <t xml:space="preserve">F </t>
  </si>
  <si>
    <t>Cross Foot Adjustments</t>
  </si>
  <si>
    <t>Negative Cost Centers</t>
  </si>
  <si>
    <t>Total Costs - Facility</t>
  </si>
  <si>
    <t>Contributions, Donations, Etc.</t>
  </si>
  <si>
    <t>Income From Investments</t>
  </si>
  <si>
    <t>Governmental Appropriations</t>
  </si>
  <si>
    <t>Total Other Income</t>
  </si>
  <si>
    <t>Total (Line 5 Plus Line 25)</t>
  </si>
  <si>
    <t xml:space="preserve">Total Other Expenses </t>
  </si>
  <si>
    <t>Net Income or (Loss) for Period  (Line 26 minus Line 30)</t>
  </si>
  <si>
    <t xml:space="preserve">                OUTPATIENT AMBULATORY SURGICAL CENTER MEDICARE PART B SETTLEMENT SUMMARY -  HOSPITAL </t>
  </si>
  <si>
    <t xml:space="preserve">           SOURCE:  HCFA FORM 2552-96, WORKSHEET E, PART C</t>
  </si>
  <si>
    <t>ASC Portion of Blend</t>
  </si>
  <si>
    <t>Hospital Specific Portion of Blend</t>
  </si>
  <si>
    <t xml:space="preserve">      or after 4/10/98.</t>
  </si>
  <si>
    <t>F2037M and F2037N</t>
  </si>
  <si>
    <t>New Capital-Related  Costs- Buildings &amp; Fixtures</t>
  </si>
  <si>
    <t xml:space="preserve">            REIMBURSABLE COSTS, BEFORE ALLOCATION - FACILITY</t>
  </si>
  <si>
    <t>Delivery Room and Labor Room</t>
  </si>
  <si>
    <t>PBP Clinical Lab Services (Program Only)</t>
  </si>
  <si>
    <t>Electroencephalography</t>
  </si>
  <si>
    <t>Outpatient Rehabilitation Provider - CMHC</t>
  </si>
  <si>
    <t>Intern &amp; Resident Service (Non-Approved Program)</t>
  </si>
  <si>
    <t>Total Cost Before Allocation - Facility</t>
  </si>
  <si>
    <t xml:space="preserve">             MEDICAL EDUCATION COSTS, INCLUDING ALLOCATED OVERHEAD - FACILITY</t>
  </si>
  <si>
    <t xml:space="preserve">               SOURCE:  HCFA FORM 2552-96, WORKSHEET B, PART I</t>
  </si>
  <si>
    <t xml:space="preserve">  COL(S)</t>
  </si>
  <si>
    <t>Hospitals with fiscal years beginning prior to October 1, 1997 are reimbursed for graduate medical education costs based on an updated per resident amt.</t>
  </si>
  <si>
    <t>For fiscal years beginning on or after October 1, 1997, hospitals are reimbursed on a hospital specific per resident cap based on the number of residents</t>
  </si>
  <si>
    <t>in the hospital in the most recent cost reporting period ending on or before December 31, 1996.</t>
  </si>
  <si>
    <t>Notes</t>
  </si>
  <si>
    <t>October 1, 1997 and for services rendered on or after</t>
  </si>
  <si>
    <t xml:space="preserve">F2149:  For a cost reporting period that overlaps 10/1/97, outlier payments received for services rendered before 10/1/97 are reported </t>
  </si>
  <si>
    <t xml:space="preserve">            in Line 3.  And outlier payments received for services rendered on or after 10/1/97 are reported in Line 3.01 on the Medicare</t>
  </si>
  <si>
    <t xml:space="preserve">        cost report.   For cost reporting periods that begin on or after 10/1/97, outlier payments are reported in Line 3.01.</t>
  </si>
  <si>
    <t>Provider Number - OPT Facility I</t>
  </si>
  <si>
    <t>Provider Number - OOT Facility I</t>
  </si>
  <si>
    <t>CALCULATION OF MEDICARE CAPITAL PAYMENT FOR THE HOSPITAL</t>
  </si>
  <si>
    <t>SOURCE:  HCFA FORM 2552-96, WORKSHEET L, PART I</t>
  </si>
  <si>
    <t>Part I:</t>
  </si>
  <si>
    <t>Fully Prospective  Method</t>
  </si>
  <si>
    <t>Capital Hospital Specific Rate Payments</t>
  </si>
  <si>
    <t>Capital Federal Amount:</t>
  </si>
  <si>
    <t>Capital DRG Other than Outlier</t>
  </si>
  <si>
    <t>Capital DRG outlier Payments for services rendered before</t>
  </si>
  <si>
    <t>Indirect Medical Education Adjustment:</t>
  </si>
  <si>
    <t>Provider Number - Hospital</t>
  </si>
  <si>
    <t>X</t>
  </si>
  <si>
    <t>-</t>
  </si>
  <si>
    <t>Provider Number - Subprovider</t>
  </si>
  <si>
    <t>Provider Number - Subprovider II</t>
  </si>
  <si>
    <t xml:space="preserve">Provider Number - Swing Bed SNF </t>
  </si>
  <si>
    <t>Provider Number - Swing Bed NF</t>
  </si>
  <si>
    <t>Provider Number - Hospital-Based SNF</t>
  </si>
  <si>
    <t>Provider Number - Hospital-Based NF</t>
  </si>
  <si>
    <t>Provider Number - Hospital-Based ICF/MR</t>
  </si>
  <si>
    <t xml:space="preserve">   Provider Termination or Decrease in Program Utilization</t>
  </si>
  <si>
    <t>Amounts Applicable to Prior Reporting Periods Resulting From</t>
  </si>
  <si>
    <t xml:space="preserve">     Total Overhead Costs</t>
  </si>
  <si>
    <t xml:space="preserve">     Subtotal  Salaries (Line 7 minus Line 8)</t>
  </si>
  <si>
    <t>PAID HOURS RELATED TO SALARIES:</t>
  </si>
  <si>
    <t>Transmittal 4 Revision:</t>
  </si>
  <si>
    <t>AVERAGE HOURLY WAGE RELATED TO SALARIES:</t>
  </si>
  <si>
    <t xml:space="preserve">                                          TOTAL FACILITY COSTS</t>
  </si>
  <si>
    <t xml:space="preserve">                      SOURCE:  HCFA FORM 2552-96, WORKSHEET A</t>
  </si>
  <si>
    <t>Employee Benefits</t>
  </si>
  <si>
    <t>Administrative &amp; General</t>
  </si>
  <si>
    <t>F2024A</t>
  </si>
  <si>
    <t>F2030A</t>
  </si>
  <si>
    <t>F2037B</t>
  </si>
  <si>
    <t>F2037C</t>
  </si>
  <si>
    <t xml:space="preserve">F2037A            </t>
  </si>
  <si>
    <t xml:space="preserve">Unweighted Resident FTE Count for allopathic or </t>
  </si>
  <si>
    <t>osteopathic programs for the current year</t>
  </si>
  <si>
    <t xml:space="preserve">Weighted FTE Count for primary care physicians and </t>
  </si>
  <si>
    <t>all other physicians in an allopathic or osteopathic program</t>
  </si>
  <si>
    <t>Weighted Dental and Podiatric Resident FTE Count for the</t>
  </si>
  <si>
    <t>current year</t>
  </si>
  <si>
    <t>Total Weighted Resident FTE count for the prior cost reporting</t>
  </si>
  <si>
    <t xml:space="preserve">year </t>
  </si>
  <si>
    <t>Total Weighted Resident FTE count for the penultimate cost</t>
  </si>
  <si>
    <t>reporting year</t>
  </si>
  <si>
    <t>Weighted Number of FTE Residents in the initial years of the</t>
  </si>
  <si>
    <t>F2037D</t>
  </si>
  <si>
    <t>F2037E</t>
  </si>
  <si>
    <t>F2037F</t>
  </si>
  <si>
    <t>F2037G</t>
  </si>
  <si>
    <t>F2037H</t>
  </si>
  <si>
    <t>F2037I</t>
  </si>
  <si>
    <t>F2037J</t>
  </si>
  <si>
    <t>F2037K</t>
  </si>
  <si>
    <t>F2037L</t>
  </si>
  <si>
    <t>WAGE-RELATED COSTS (ADJUSTED):</t>
  </si>
  <si>
    <t>OVERHEAD COSTS - DIRECT SALARIES (ADJUSTED):</t>
  </si>
  <si>
    <t xml:space="preserve">               WAGE INDEX SALARY INFORMATION- PAID HOURS</t>
  </si>
  <si>
    <t xml:space="preserve">          SOURCE:  HCFA FORM 2552-96, WORKSHEET S-3, PART II</t>
  </si>
  <si>
    <t>PAID HOURS RELATED TO ADJUSTED SALARIES:</t>
  </si>
  <si>
    <t xml:space="preserve">     Paid Hours Related to Adjusted Salaries</t>
  </si>
  <si>
    <t xml:space="preserve">     Non-Physician Anesthetist Part B </t>
  </si>
  <si>
    <t xml:space="preserve">     Physician - Part B </t>
  </si>
  <si>
    <t xml:space="preserve">     Interns &amp; Residents (Approved Program) </t>
  </si>
  <si>
    <t xml:space="preserve">     Home Office Personnel </t>
  </si>
  <si>
    <t xml:space="preserve">     Skilled Nursing Facility </t>
  </si>
  <si>
    <t xml:space="preserve">PAID HOURS RELATED TO ADJUSTED OTHER WAGES &amp; </t>
  </si>
  <si>
    <t>RELATED COSTS:</t>
  </si>
  <si>
    <t xml:space="preserve">     Contract Labor </t>
  </si>
  <si>
    <t xml:space="preserve">     Home Office Salaries &amp; Wage-Related Costs </t>
  </si>
  <si>
    <t xml:space="preserve">     Home Office:  Physician Part A </t>
  </si>
  <si>
    <t xml:space="preserve">PAID HOURS RELATED TO ADJUSTED OVERHEAD COSTS - </t>
  </si>
  <si>
    <t>DIRECT SALARIES:</t>
  </si>
  <si>
    <t xml:space="preserve">     Maintenance &amp; Repairs </t>
  </si>
  <si>
    <t xml:space="preserve">     Operation of Plant </t>
  </si>
  <si>
    <t xml:space="preserve">     Laundry &amp; Linen Service </t>
  </si>
  <si>
    <t xml:space="preserve">     Dietary </t>
  </si>
  <si>
    <t xml:space="preserve">     Maintenance of Personnel </t>
  </si>
  <si>
    <t xml:space="preserve">     Central Services &amp; Supply </t>
  </si>
  <si>
    <t xml:space="preserve">     Medical Records &amp; Medical Records Library </t>
  </si>
  <si>
    <t xml:space="preserve">     Social Service </t>
  </si>
  <si>
    <t xml:space="preserve">     Other General Service </t>
  </si>
  <si>
    <t xml:space="preserve">      WAGE INDEX SALARY INFORMATION- AVERAGE HOURLY WAGE</t>
  </si>
  <si>
    <t xml:space="preserve">AVERAGE HOURLY WAGE RELATED TO </t>
  </si>
  <si>
    <t>ADJUSTED SALARIES:</t>
  </si>
  <si>
    <t xml:space="preserve">     Average Hourly Wage Related to Total Adjusted Salaries</t>
  </si>
  <si>
    <t xml:space="preserve">     Physician - Part A </t>
  </si>
  <si>
    <t xml:space="preserve">     Excluded Areas </t>
  </si>
  <si>
    <t>ADJUSTED OTHER WAGES AND RELATED COSTS:</t>
  </si>
  <si>
    <t xml:space="preserve">     Contract Labor:  Physicians Part A </t>
  </si>
  <si>
    <t xml:space="preserve">     Home Office Salaries &amp; Wage Related Costs</t>
  </si>
  <si>
    <t>ADJUSTED OVERHEAD COSTS - DIRECT SALARIES:</t>
  </si>
  <si>
    <t xml:space="preserve">     Medical Records &amp; Library</t>
  </si>
  <si>
    <t xml:space="preserve">     Social Services</t>
  </si>
  <si>
    <t xml:space="preserve">              SOURCE:  HCFA FORM 2552-96, WORKSHEET S-3, PART III</t>
  </si>
  <si>
    <t>SALARIES (AMOUNT REPORTED):</t>
  </si>
  <si>
    <t xml:space="preserve">     Net Salaries</t>
  </si>
  <si>
    <r>
      <t xml:space="preserve">SCH Ending Date of First Period </t>
    </r>
    <r>
      <rPr>
        <b/>
        <sz val="10"/>
        <rFont val="Arial"/>
        <family val="2"/>
      </rPr>
      <t>(CCYYMMDD)</t>
    </r>
  </si>
  <si>
    <r>
      <t xml:space="preserve">SCH Beginning Date of First Period </t>
    </r>
    <r>
      <rPr>
        <b/>
        <sz val="10"/>
        <rFont val="Arial"/>
        <family val="2"/>
      </rPr>
      <t>(CCYYMMDD)</t>
    </r>
  </si>
  <si>
    <r>
      <t xml:space="preserve">SCH Beginning Date of Second Period </t>
    </r>
    <r>
      <rPr>
        <b/>
        <sz val="10"/>
        <rFont val="Arial"/>
        <family val="2"/>
      </rPr>
      <t>(CCYYMMDD)</t>
    </r>
  </si>
  <si>
    <r>
      <t xml:space="preserve">SCH Ending Date of Second Period </t>
    </r>
    <r>
      <rPr>
        <b/>
        <sz val="10"/>
        <rFont val="Arial"/>
        <family val="2"/>
      </rPr>
      <t>(CCYYMMDD)</t>
    </r>
  </si>
  <si>
    <t>F41A</t>
  </si>
  <si>
    <t>F41B</t>
  </si>
  <si>
    <t xml:space="preserve">If F42 is Yes, Enter Swing Bed Agreement Date    </t>
  </si>
  <si>
    <t xml:space="preserve"> (CCYYMMDD)</t>
  </si>
  <si>
    <t>Transmittal 4 Revisions:</t>
  </si>
  <si>
    <t>F61A</t>
  </si>
  <si>
    <t>F64A</t>
  </si>
  <si>
    <t>F64B</t>
  </si>
  <si>
    <t>Does this hospital claim expenditures for extraordinary</t>
  </si>
  <si>
    <t>ICF/MR</t>
  </si>
  <si>
    <t xml:space="preserve">It concerns Fields 1051-1150 which are the fields for Part B (ASC), (OR), and (OD) charges, and Fields 1256-1355 which are the </t>
  </si>
  <si>
    <t xml:space="preserve">fields for Part B (ASC), (OR), and (OD) costs.  Charges are reported in Columns 2 through 4 on the Medicare cost report; </t>
  </si>
  <si>
    <t>costs are reported in Columns 6 through 8 on the Medicare cost report.</t>
  </si>
  <si>
    <t xml:space="preserve">Radiology, and Outpatient Diagnostic services:  </t>
  </si>
  <si>
    <t>The following explanation is for ambulance charges for Outpatient Ambulatory Surgical Center, Outpatient</t>
  </si>
  <si>
    <t>It concerns F1179, F1214, and F1249 only:</t>
  </si>
  <si>
    <t>(CFR 412.107:  Criteria for Hospitals that Receive</t>
  </si>
  <si>
    <t>an Additional Update for FY's 1998 and 1999)</t>
  </si>
  <si>
    <t xml:space="preserve">F1838A:  For cost reporting periods beginning during FY1998, bad debts are reduced by 25%;   in FY1999 by 40%;   and for all </t>
  </si>
  <si>
    <t xml:space="preserve">F1861A:  For cost reporting periods during FY1998, bad debts are reduced by 25%;  in FY1999 by 40%;   and for all </t>
  </si>
  <si>
    <t xml:space="preserve">F1882A:  For cost reporting periods during FY1998, bad debts are reduced by 25%;  in FY1999 by 40%;   and for all </t>
  </si>
  <si>
    <t xml:space="preserve">F1903A:  For cost reporting periods during FY1998, bad debts are reduced by 25%;  in FY1999 by 40%;   and for all </t>
  </si>
  <si>
    <t xml:space="preserve">F1933A:  For cost reporting periods during FY1998, bad debts are reduced by 25%;  in FY1999 by 40%;   and for all </t>
  </si>
  <si>
    <t xml:space="preserve">F1950A:  For cost reporting periods during FY1998, bad debts are reduced by 25%;  in FY1999 by 40%;   and for all </t>
  </si>
  <si>
    <t xml:space="preserve">F1966A:  For cost reporting periods during FY1998, bad debts are reduced by 25%;  in FY1999 by 40%;   and for all </t>
  </si>
  <si>
    <t xml:space="preserve">F1986A:  For cost reporting periods during FY1998, bad debts are reduced by 25%;  in FY1999 by 40%;   and for all </t>
  </si>
  <si>
    <t xml:space="preserve">F2005A:  For cost reporting periods during FY1998, bad debts are reduced by 25%;  in FY1999 by 40%;   and for all </t>
  </si>
  <si>
    <t xml:space="preserve">F2024A:  For cost reporting periods during FY1998, bad debts are reduced by 25%;  in FY1999 by 40%;   and for all </t>
  </si>
  <si>
    <t>F2033 - F2037:  Applicable for cost reporting periods beginning prior to 10/1/97:</t>
  </si>
  <si>
    <t xml:space="preserve">care days prior to January 1 of the cost reporting period </t>
  </si>
  <si>
    <t xml:space="preserve">GME payment for Managed Care Days (for managed </t>
  </si>
  <si>
    <t xml:space="preserve">and for managed care days on or after January 1 through </t>
  </si>
  <si>
    <t>the end of the cost reporting period)</t>
  </si>
  <si>
    <t xml:space="preserve">                                SOURCE:  HCFA FORM 2552-96, WORKSHEET D-1</t>
  </si>
  <si>
    <t>** See Note Number 22 on Page 95</t>
  </si>
  <si>
    <t xml:space="preserve">       F2129 and F2130 are the aggregate amounts for all hospital based Hospices.</t>
  </si>
  <si>
    <t xml:space="preserve">       cost report.</t>
  </si>
  <si>
    <t xml:space="preserve">       F2108-F2112 are the aggregate amounts for all the ICUs, CCUs, BICUs, SICUs and other special care units reported in the</t>
  </si>
  <si>
    <t xml:space="preserve">       F2122 is the aggregate amount for all hospital based CORFs.</t>
  </si>
  <si>
    <t xml:space="preserve">       F2123 is the aggregate amount for all hospital based CMHCs.</t>
  </si>
  <si>
    <t xml:space="preserve">       F2124 is the aggregate amount for all hospital based OPTs.</t>
  </si>
  <si>
    <t xml:space="preserve">       F2125 is the aggregate amount for all hospital based OOTs.</t>
  </si>
  <si>
    <t xml:space="preserve">       F2126 is the aggregate amount for all hospital based OSPs.</t>
  </si>
  <si>
    <t xml:space="preserve">       F2127 and F2128 are the aggregate amounts for all ASCs.</t>
  </si>
  <si>
    <t>F94-F98 are the aggregate number of bed days available for all the ICUs, CCUs, BICUs, SICUs, and other special care units reported in the cost report.</t>
  </si>
  <si>
    <t>F106 is the aggregate number of bed days available for all hospital based hospices reported in the cost report.</t>
  </si>
  <si>
    <t>Notes:</t>
  </si>
  <si>
    <t>Total Hospital Beds</t>
  </si>
  <si>
    <t>Subprovider I Beds</t>
  </si>
  <si>
    <t>Subprovider II Beds</t>
  </si>
  <si>
    <t>Skilled Nursing Facility Beds</t>
  </si>
  <si>
    <t>Nursing Facility Beds</t>
  </si>
  <si>
    <t>Intermediate Care Facility/Mental Retardation Beds</t>
  </si>
  <si>
    <t>Other Long Term Care Beds</t>
  </si>
  <si>
    <t>Hospice Beds</t>
  </si>
  <si>
    <t>Total Beds Available in Facility</t>
  </si>
  <si>
    <t>Hospital Adults &amp; Pediatrics Bed Days Available</t>
  </si>
  <si>
    <t>Intensive Care Bed Days Available</t>
  </si>
  <si>
    <t>Coronary Care Bed Days Available</t>
  </si>
  <si>
    <t>Burn Intensive Care Bed Days Available</t>
  </si>
  <si>
    <t xml:space="preserve">                     OUTPATIENT AMBULATORY SURGICAL CENTER MEDICARE PART B CHARGES - HOSPITAL</t>
  </si>
  <si>
    <t xml:space="preserve">                                            SOURCE:  HCFA FORM 2552-96, WORKSHEET D, PART V</t>
  </si>
  <si>
    <t xml:space="preserve">              SOURCE:  HCFA FORM 2552-96, WORKSHEET D, PART V</t>
  </si>
  <si>
    <t xml:space="preserve">Are Provider Based Physician Costs Included  </t>
  </si>
  <si>
    <t>in Worksheet A? (Y/N)</t>
  </si>
  <si>
    <t>Are Physical Therapy Services Provided by Outside</t>
  </si>
  <si>
    <t>Suppliers? (Y/N)</t>
  </si>
  <si>
    <t>Are Occupational Therapy Services Provided by</t>
  </si>
  <si>
    <t xml:space="preserve">Are Speech Therapy Services Provided by </t>
  </si>
  <si>
    <t>Are Respiratory Therapy Services Provided by Outside</t>
  </si>
  <si>
    <t>If Costs for Renal Services are on Worksheet A, are they</t>
  </si>
  <si>
    <t>Inpatient Services Only? (Y/N)</t>
  </si>
  <si>
    <t>If Participating in the NHCMQ Demonstration During</t>
  </si>
  <si>
    <t>this Cost Reporting Period, Enter the Phase Number</t>
  </si>
  <si>
    <t xml:space="preserve">If this is a Medicare Dependent Hospital (MDH), </t>
  </si>
  <si>
    <t>enter the number of periods MDH status in effect</t>
  </si>
  <si>
    <r>
      <t xml:space="preserve">MDH Beginning Date of First Period  </t>
    </r>
    <r>
      <rPr>
        <b/>
        <sz val="10"/>
        <rFont val="Arial"/>
        <family val="0"/>
      </rPr>
      <t>(CCYYMMDD)</t>
    </r>
  </si>
  <si>
    <r>
      <t xml:space="preserve">MDH Ending Date of First Period  </t>
    </r>
    <r>
      <rPr>
        <b/>
        <sz val="10"/>
        <rFont val="Arial"/>
        <family val="0"/>
      </rPr>
      <t>(CCYYMMDD)</t>
    </r>
  </si>
  <si>
    <t>SOURCE:  HCFA FORM 2552-96, WORKSHEET D-1</t>
  </si>
  <si>
    <t>Total Medicare Inpatient Operating Cost</t>
  </si>
  <si>
    <t xml:space="preserve">FY1997  </t>
  </si>
  <si>
    <t>F77A</t>
  </si>
  <si>
    <t>27 + 27.01</t>
  </si>
  <si>
    <t>F122A contains the sum of ambulance trips reported in both Lines 27 and 27.01 on the Medicare cost report.  If the cost reporting period</t>
  </si>
  <si>
    <r>
      <t xml:space="preserve">Note: </t>
    </r>
    <r>
      <rPr>
        <b/>
        <sz val="8"/>
        <rFont val="Arial"/>
        <family val="2"/>
      </rPr>
      <t xml:space="preserve"> F68F through F68I contain fund contributions.  </t>
    </r>
  </si>
  <si>
    <t>F68A through F68N:  Applicable for fiscal years beginning on or after 10/1/97   (See above for specific reporting of 68L and 68M).</t>
  </si>
  <si>
    <t>Total Lease Costs - Facility</t>
  </si>
  <si>
    <t xml:space="preserve">        Interest:</t>
  </si>
  <si>
    <t>Total Interest Costs - Facility</t>
  </si>
  <si>
    <t xml:space="preserve">          Total Capital:</t>
  </si>
  <si>
    <t>Total Capital-Related Costs - Facility</t>
  </si>
  <si>
    <t xml:space="preserve">          ALLOCATION OF OLD CAPITAL RELATED COSTS - FACILITY</t>
  </si>
  <si>
    <t xml:space="preserve">             SOURCE:  HCFA FORM 2552-96, WORKSHEET B, PART II</t>
  </si>
  <si>
    <t>Total Directly Assigned Old Capital Related Costs - Facility</t>
  </si>
  <si>
    <t>Adults and Pediatrics (General Routine Care)</t>
  </si>
  <si>
    <t>Intermediate Care Facility</t>
  </si>
  <si>
    <t>Whole Blood and Packed Red Blood Cells</t>
  </si>
  <si>
    <t>F68</t>
  </si>
  <si>
    <t xml:space="preserve">Transmittal 4 Additions: </t>
  </si>
  <si>
    <t>Transmittal 4 Addition:</t>
  </si>
  <si>
    <t>Transmittal 3 Addition:</t>
  </si>
  <si>
    <t xml:space="preserve">Transmittal 6 Addition: </t>
  </si>
  <si>
    <t xml:space="preserve">Transmittal 3 Addition: </t>
  </si>
  <si>
    <t>Transmittal 3 Additions:</t>
  </si>
  <si>
    <t xml:space="preserve">Transmittal 4 Addition: </t>
  </si>
  <si>
    <t>Interns &amp; Residents (Non Approved Program)</t>
  </si>
  <si>
    <t>Home Health Agency</t>
  </si>
  <si>
    <t>Lung Acquisition</t>
  </si>
  <si>
    <t>Kidney Acquisition</t>
  </si>
  <si>
    <t>Liver Acquisition</t>
  </si>
  <si>
    <t>Heart Acquisition</t>
  </si>
  <si>
    <t>Other Organ Acquisition</t>
  </si>
  <si>
    <t>Maintenance &amp; Repairs</t>
  </si>
  <si>
    <t>Operation of Plant</t>
  </si>
  <si>
    <t>Laundry &amp; Linen Service</t>
  </si>
  <si>
    <t>Housekeeping</t>
  </si>
  <si>
    <t>Dietary</t>
  </si>
  <si>
    <t>Cafeteria</t>
  </si>
  <si>
    <t>Maintenance of Personnel</t>
  </si>
  <si>
    <t>Nursing Administration</t>
  </si>
  <si>
    <t>Central Services &amp; Supply</t>
  </si>
  <si>
    <t>Pharmacy</t>
  </si>
  <si>
    <t>Medical Records &amp; Medical Records Library</t>
  </si>
  <si>
    <t>Social Service</t>
  </si>
  <si>
    <t>Other General Service</t>
  </si>
  <si>
    <t>Nonphysician Anesthetists</t>
  </si>
  <si>
    <t>Nursing School</t>
  </si>
  <si>
    <t xml:space="preserve">     Subtotal Salaries (Line 7 minus Line 8)</t>
  </si>
  <si>
    <t xml:space="preserve">     Subtotal - Other Wages &amp; Related Costs</t>
  </si>
  <si>
    <t xml:space="preserve">     Subtotal Wage Related Costs</t>
  </si>
  <si>
    <t xml:space="preserve">     Total (Sum of Lines 9-11)</t>
  </si>
  <si>
    <t>Disproportionate Share Adjustment</t>
  </si>
  <si>
    <t xml:space="preserve">Additional Payment - High Percentage ESRD </t>
  </si>
  <si>
    <t xml:space="preserve">Subtotal of Above Lines </t>
  </si>
  <si>
    <t>Total Payment for Inpatient Operating Costs</t>
  </si>
  <si>
    <t xml:space="preserve">   (All Other Providers:   Amount From Line 6)</t>
  </si>
  <si>
    <t>Payment for Inpatient Program Capital</t>
  </si>
  <si>
    <t>Exceptive Payment for Inpatient Program Capital</t>
  </si>
  <si>
    <t>Direct Graduate Medical Education Payment</t>
  </si>
  <si>
    <t>Net Organ Acquisition Cost</t>
  </si>
  <si>
    <t>Cost of Teaching Physicians</t>
  </si>
  <si>
    <t>Medicare Part A Inpatient Routine Service Other Pass</t>
  </si>
  <si>
    <t xml:space="preserve">Through Costs </t>
  </si>
  <si>
    <t xml:space="preserve">Medicare Part A Ancillary Service Other Pass Through Costs </t>
  </si>
  <si>
    <t>Total Payments (Lines 8 -15)</t>
  </si>
  <si>
    <t>Primary Payer Payments</t>
  </si>
  <si>
    <t>Total Amount Payable for Program Beneficiaries</t>
  </si>
  <si>
    <t xml:space="preserve">    (Line 16 Minus Line 17)</t>
  </si>
  <si>
    <t>Deductibles Billed to Program Beneficiaries</t>
  </si>
  <si>
    <t>Coinsurance Billed to Program Beneficiaries</t>
  </si>
  <si>
    <t>Reimbursable Bad Debts</t>
  </si>
  <si>
    <t xml:space="preserve">                         MEDICARE PART A SETTLEMENT SUMMARY - TEFRA HOSPITAL</t>
  </si>
  <si>
    <t>Inpatient Hospital Services</t>
  </si>
  <si>
    <t>Organ Acquisition</t>
  </si>
  <si>
    <t>Sum of Lines 1-3</t>
  </si>
  <si>
    <t>Deductibles</t>
  </si>
  <si>
    <t>Coinsurance</t>
  </si>
  <si>
    <t>Reimbursable Bad Debts (Bad Debts for Professional</t>
  </si>
  <si>
    <t xml:space="preserve">   Services Excluded)</t>
  </si>
  <si>
    <t>Direct Graduate Medical Education</t>
  </si>
  <si>
    <t>Recovery of Excess Depreciation From Provider Termination</t>
  </si>
  <si>
    <t xml:space="preserve">Other Adjustments </t>
  </si>
  <si>
    <t>Amounts Applicable to Prior Reporting Periods Resulting</t>
  </si>
  <si>
    <t xml:space="preserve">   From Disposition of Depreciable Assets</t>
  </si>
  <si>
    <t xml:space="preserve">Total Amount Payable to Provider </t>
  </si>
  <si>
    <t>Before Sequestration and Subtraction of Interim Payments</t>
  </si>
  <si>
    <t xml:space="preserve">                     MEDICARE PART A SETTLEMENT SUMMARY - TEFRA SUBPROVIDER I</t>
  </si>
  <si>
    <t>Total Amount Payable to Provider</t>
  </si>
  <si>
    <t xml:space="preserve">                    MEDICARE PART A SETTLEMENT SUMMARY - TEFRA SUBPROVIDER II</t>
  </si>
  <si>
    <t>Inpatient Services</t>
  </si>
  <si>
    <t>Excess of Customary Charges Over Reasonable Cost</t>
  </si>
  <si>
    <t>Excess of Reasonable Cost Over Customary Charges</t>
  </si>
  <si>
    <t>Cost of Covered Services</t>
  </si>
  <si>
    <t>Recovery of Excess Depreciation Resulting From</t>
  </si>
  <si>
    <t>Interns &amp; Residents - Total Hospital</t>
  </si>
  <si>
    <t>Interns &amp; Residents - Total Facility</t>
  </si>
  <si>
    <t>Net Interns &amp; Residents Replacing Non-Physician</t>
  </si>
  <si>
    <t>Anesthetists - Total Hospital</t>
  </si>
  <si>
    <t>Anesthetists - Total Facility</t>
  </si>
  <si>
    <t>Full Time Employees - Total Hospital</t>
  </si>
  <si>
    <t>Full Time Employees - Total Facility</t>
  </si>
  <si>
    <t>Nonpaid Workers - Total Hospital</t>
  </si>
  <si>
    <t>Nonpaid Workers - Total Facility</t>
  </si>
  <si>
    <t>Medicare Discharges - Total Hospital</t>
  </si>
  <si>
    <t>Medicare Subprovider I Discharges</t>
  </si>
  <si>
    <t>Medicare Subprovider II Discharges</t>
  </si>
  <si>
    <t xml:space="preserve">  FIELD</t>
  </si>
  <si>
    <t xml:space="preserve">   SIZE</t>
  </si>
  <si>
    <t>Medicaid Discharges - Total Hospital</t>
  </si>
  <si>
    <t>Medicaid Subprovider I - Discharges</t>
  </si>
  <si>
    <t>Medicaid Subprovider II - Discharges</t>
  </si>
  <si>
    <t>Total Discharges - All Patients - Hospital</t>
  </si>
  <si>
    <t>Total Discharges - All Patients - Subprovider I</t>
  </si>
  <si>
    <t>Total Discharges - All Patients - Subprovider II</t>
  </si>
  <si>
    <t xml:space="preserve">           WAGE INDEX SALARY INFORMATION - AMOUNT REPORTED</t>
  </si>
  <si>
    <t xml:space="preserve">            SOURCE:  HCFA FORM 2552-96, WORKSHEET S-3, PART II</t>
  </si>
  <si>
    <t>SALARIES:</t>
  </si>
  <si>
    <t xml:space="preserve">     Total Salaries</t>
  </si>
  <si>
    <t xml:space="preserve">                 OUTPATIENT RADIOLOGY SERVICES MEDICARE PART B SETTLEMENT SUMMARY -  HOSPITAL </t>
  </si>
  <si>
    <t xml:space="preserve">              SOURCE:  HCFA FORM 2552-96, WORKSHEET E, PART D</t>
  </si>
  <si>
    <t>Blended Charge Proportion</t>
  </si>
  <si>
    <t>Cost Proportion</t>
  </si>
  <si>
    <t xml:space="preserve">         OTHER OUTPATIENT DIAGNOSTIC PROCEDURES MEDICARE PART B SETTLEMENT SUMMARY - HOSPITAL </t>
  </si>
  <si>
    <t xml:space="preserve">             SOURCE:  HCFA FORM 2552-96, WORKSHEET E, PART E</t>
  </si>
  <si>
    <t>F932A</t>
  </si>
  <si>
    <t>F933A</t>
  </si>
  <si>
    <t>F933B</t>
  </si>
  <si>
    <t>F957A</t>
  </si>
  <si>
    <t>F984A</t>
  </si>
  <si>
    <t>F985A</t>
  </si>
  <si>
    <t>F985B</t>
  </si>
  <si>
    <t>F1003A</t>
  </si>
  <si>
    <t>Transmittal 4 Revision/Addition:</t>
  </si>
  <si>
    <t>F1030A</t>
  </si>
  <si>
    <t>F1031A</t>
  </si>
  <si>
    <t>F1031B</t>
  </si>
  <si>
    <t>F1049A</t>
  </si>
  <si>
    <t>F1076A</t>
  </si>
  <si>
    <t>F1077A</t>
  </si>
  <si>
    <t>F1077B</t>
  </si>
  <si>
    <t>2+2.01</t>
  </si>
  <si>
    <t xml:space="preserve">            </t>
  </si>
  <si>
    <t>3+3.01</t>
  </si>
  <si>
    <t>F1110A</t>
  </si>
  <si>
    <t>F1111A</t>
  </si>
  <si>
    <t>F1111B</t>
  </si>
  <si>
    <t>F1143A</t>
  </si>
  <si>
    <t>F1144A</t>
  </si>
  <si>
    <t>F1144B</t>
  </si>
  <si>
    <t>4+4.01</t>
  </si>
  <si>
    <t>5+5.01</t>
  </si>
  <si>
    <t>F1176A</t>
  </si>
  <si>
    <t>F1177A</t>
  </si>
  <si>
    <t>F1177B</t>
  </si>
  <si>
    <t xml:space="preserve">       1.  For services on or after 10/01/97, charges are reported in Column 5</t>
  </si>
  <si>
    <t xml:space="preserve">       2.  For services prior to 10/01/97, charges are reported in Column 5.01. </t>
  </si>
  <si>
    <t>F1211A</t>
  </si>
  <si>
    <t>F1212A</t>
  </si>
  <si>
    <t>F1212B</t>
  </si>
  <si>
    <t>F1246A</t>
  </si>
  <si>
    <t>F1247A</t>
  </si>
  <si>
    <t>F1247B</t>
  </si>
  <si>
    <t>F1281A</t>
  </si>
  <si>
    <t>F1282A</t>
  </si>
  <si>
    <t>F1282B</t>
  </si>
  <si>
    <t>6+6.01</t>
  </si>
  <si>
    <t>7+7.01</t>
  </si>
  <si>
    <t>F1315A</t>
  </si>
  <si>
    <t>F1316A</t>
  </si>
  <si>
    <t>F1316B</t>
  </si>
  <si>
    <t>F1214</t>
  </si>
  <si>
    <t>F1348A</t>
  </si>
  <si>
    <t>F1349A</t>
  </si>
  <si>
    <t>F1349B</t>
  </si>
  <si>
    <t>F1381A</t>
  </si>
  <si>
    <t>F1382A</t>
  </si>
  <si>
    <t>F1382B</t>
  </si>
  <si>
    <t>F1415A</t>
  </si>
  <si>
    <t>F1416A</t>
  </si>
  <si>
    <t>F1416B</t>
  </si>
  <si>
    <t>F1449A</t>
  </si>
  <si>
    <t>F1450A</t>
  </si>
  <si>
    <t>F1450B</t>
  </si>
  <si>
    <t>F1584A</t>
  </si>
  <si>
    <t>F1609A</t>
  </si>
  <si>
    <t>F1610A</t>
  </si>
  <si>
    <t>F1610B</t>
  </si>
  <si>
    <t>F1622A</t>
  </si>
  <si>
    <t>F1642A</t>
  </si>
  <si>
    <t>F1667A</t>
  </si>
  <si>
    <t>F1668A</t>
  </si>
  <si>
    <t>F1668B</t>
  </si>
  <si>
    <t>F1680A</t>
  </si>
  <si>
    <t>F1733A</t>
  </si>
  <si>
    <t>F1734A</t>
  </si>
  <si>
    <t>F1734B</t>
  </si>
  <si>
    <t>F1764A</t>
  </si>
  <si>
    <t>F1765A</t>
  </si>
  <si>
    <t>F1765B</t>
  </si>
  <si>
    <t>F1783A</t>
  </si>
  <si>
    <t>F1783B</t>
  </si>
  <si>
    <t>F1783C</t>
  </si>
  <si>
    <t>F1809A</t>
  </si>
  <si>
    <t>F1810A</t>
  </si>
  <si>
    <t>F1810B</t>
  </si>
  <si>
    <t>8+8.01</t>
  </si>
  <si>
    <t>1 + 1.01 + 1.02</t>
  </si>
  <si>
    <t>2 + 2.01</t>
  </si>
  <si>
    <t>F1819A</t>
  </si>
  <si>
    <t>F1819B</t>
  </si>
  <si>
    <t>728A</t>
  </si>
  <si>
    <t>Inpatient Capital Reduction Factor</t>
  </si>
  <si>
    <t>Outpatient Capital Reduction Factor</t>
  </si>
  <si>
    <t>728B</t>
  </si>
  <si>
    <t>729A</t>
  </si>
  <si>
    <t>Outpatient Operating Cost Reduction Factor</t>
  </si>
  <si>
    <t>Hospital Name</t>
  </si>
  <si>
    <t>MAN</t>
  </si>
  <si>
    <t>Manual Cost Report Indicator (M=Manual)</t>
  </si>
  <si>
    <t xml:space="preserve">Hospital Title XVIII Payment System </t>
  </si>
  <si>
    <t>(P=PPS, T=TEFRA, O=OTHER)</t>
  </si>
  <si>
    <t>Subprovider I Title XVIII Payment System</t>
  </si>
  <si>
    <t xml:space="preserve"> (P=PPS, T=TEFFA, O=OTHER)</t>
  </si>
  <si>
    <t xml:space="preserve">Subprovider II Title XVIII Payment System </t>
  </si>
  <si>
    <t>(P=PPS, T=TEFFA, O=OTHER)</t>
  </si>
  <si>
    <r>
      <t>Cost Reporting Period Begin Date</t>
    </r>
    <r>
      <rPr>
        <b/>
        <sz val="10"/>
        <rFont val="Arial"/>
        <family val="0"/>
      </rPr>
      <t xml:space="preserve">  (CCYYMMDD)</t>
    </r>
  </si>
  <si>
    <r>
      <t xml:space="preserve">Cost Reporting Period End Date   </t>
    </r>
    <r>
      <rPr>
        <b/>
        <sz val="10"/>
        <rFont val="Arial"/>
        <family val="0"/>
      </rPr>
      <t xml:space="preserve"> (CCYYMMDD)</t>
    </r>
  </si>
  <si>
    <t>Number of Months in Reporting Period</t>
  </si>
  <si>
    <r>
      <t xml:space="preserve">Type of Control </t>
    </r>
    <r>
      <rPr>
        <b/>
        <sz val="10"/>
        <rFont val="Arial"/>
        <family val="0"/>
      </rPr>
      <t>(See Table I)</t>
    </r>
  </si>
  <si>
    <r>
      <t>Type of Hospital</t>
    </r>
    <r>
      <rPr>
        <b/>
        <sz val="10"/>
        <rFont val="Arial"/>
        <family val="0"/>
      </rPr>
      <t xml:space="preserve"> (See Table II)</t>
    </r>
  </si>
  <si>
    <r>
      <t xml:space="preserve">Type of Subprovider I </t>
    </r>
    <r>
      <rPr>
        <b/>
        <sz val="10"/>
        <rFont val="Arial"/>
        <family val="0"/>
      </rPr>
      <t>(See Table II)</t>
    </r>
  </si>
  <si>
    <r>
      <t xml:space="preserve">Type of Subprovider II </t>
    </r>
    <r>
      <rPr>
        <b/>
        <sz val="10"/>
        <rFont val="Arial"/>
        <family val="0"/>
      </rPr>
      <t>(See Table II)</t>
    </r>
  </si>
  <si>
    <t>Is Hospital (1) Urban (2) Rural?</t>
  </si>
  <si>
    <t xml:space="preserve">Does this facility qualify and is currently receiving </t>
  </si>
  <si>
    <t>Is Hospital Classified as Referral Center? (Y/N)</t>
  </si>
  <si>
    <t>Does Hospital Operate Transplant Center? (Y/N)</t>
  </si>
  <si>
    <t>If a Transplant Center, Enter Certification Dates:</t>
  </si>
  <si>
    <t>If this is an Organ Procurement Organization</t>
  </si>
  <si>
    <t>(OPO), Enter OPO Number</t>
  </si>
  <si>
    <t>For cost reporting periods beginning after 10/1/97, F48 and F49 no longer apply.</t>
  </si>
  <si>
    <t xml:space="preserve">(42 CFR 413.40:  Criteria for Ceiling on the Rate of Increase in </t>
  </si>
  <si>
    <t>Hospital Inpatient Costs)</t>
  </si>
  <si>
    <t xml:space="preserve">(42 CFR 412.348(e):  Criteria for Determining </t>
  </si>
  <si>
    <t>a Hospital's Exception Payment Amount)</t>
  </si>
  <si>
    <t xml:space="preserve">If the hospital is a RPCH, Is this the Initial 12 Month Period </t>
  </si>
  <si>
    <t>If Hospital is an All-Inclusive Provider,</t>
  </si>
  <si>
    <t>Enter Method, A, B, or E</t>
  </si>
  <si>
    <r>
      <t>as a RPCH? (Y/N)</t>
    </r>
    <r>
      <rPr>
        <b/>
        <sz val="10"/>
        <rFont val="Arial"/>
        <family val="0"/>
      </rPr>
      <t xml:space="preserve">  See Note at Bottom</t>
    </r>
  </si>
  <si>
    <t xml:space="preserve">If F45 is Yes, Enter SNF Provider Number </t>
  </si>
  <si>
    <t>(42 CFR 412.107:  Criteria for Hospitals that Receive</t>
  </si>
  <si>
    <t>an Additional Update for FYs 1998 and 1999)</t>
  </si>
  <si>
    <t>F184A, F190A, F190B, F191A, and F193A:  Applicable for fiscal years beginning on or after 10/01/97.</t>
  </si>
  <si>
    <t>F433A:  Applicable for services rendered on or after 7/1/99.</t>
  </si>
  <si>
    <t>(See Note 9 on Page 97)</t>
  </si>
  <si>
    <r>
      <t xml:space="preserve">File Creation Date </t>
    </r>
    <r>
      <rPr>
        <b/>
        <sz val="10"/>
        <rFont val="Arial"/>
        <family val="0"/>
      </rPr>
      <t>(CCYYMMDD)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 xml:space="preserve"> (See Note 10 on Page 91)</t>
    </r>
  </si>
  <si>
    <t>Total Capital Payments under 100% Federal Rate</t>
  </si>
  <si>
    <t xml:space="preserve">Reduction Factor for Hold Harmless Payment </t>
  </si>
  <si>
    <t xml:space="preserve">Reduced Old Capital Amount </t>
  </si>
  <si>
    <t>Hold Harmless Payment for New Capital</t>
  </si>
  <si>
    <t>Subtotal (F2166 + F2167)</t>
  </si>
  <si>
    <t xml:space="preserve">Payment Under Hold Harmless </t>
  </si>
  <si>
    <t>Part III:</t>
  </si>
  <si>
    <t>Payment Under Reasonable Cost</t>
  </si>
  <si>
    <t>Program Inpatient Routine Capital Cost</t>
  </si>
  <si>
    <t>Program Inpatient Ancillary Capital Cost</t>
  </si>
  <si>
    <t>Total Inpatient Program Capital Cost</t>
  </si>
  <si>
    <t>Capital Cost Payment Factor</t>
  </si>
  <si>
    <t>Part IV:</t>
  </si>
  <si>
    <t>Computation of Exception Payments</t>
  </si>
  <si>
    <t>Program Inpatient Capital Costs</t>
  </si>
  <si>
    <t>Program Inpatient Capital Costs for Extraordinary</t>
  </si>
  <si>
    <t xml:space="preserve">    Circumstances</t>
  </si>
  <si>
    <t>Net Program Inpatient Capital Costs</t>
  </si>
  <si>
    <t>Applicable Exception Percentage</t>
  </si>
  <si>
    <t>Capital Cost for Comparison to Payments</t>
  </si>
  <si>
    <t xml:space="preserve">Percentage Adjustment for Extraordinary </t>
  </si>
  <si>
    <t xml:space="preserve">   Circumstances</t>
  </si>
  <si>
    <t>Adjustment to Capital Minimum Payment Level</t>
  </si>
  <si>
    <t>for Extraordinary Circumstances</t>
  </si>
  <si>
    <t>Total Medicare Part A Ancillary Other Pass Through Costs -</t>
  </si>
  <si>
    <t>Hospital</t>
  </si>
  <si>
    <t xml:space="preserve">***   For cost reporting periods that end on or before 9/30/97, charges and costs are reported in non-subscripted </t>
  </si>
  <si>
    <t xml:space="preserve">       1.  For services prior to October 1, 1997,  charges and costs are reported for the period in Columns 2-4 and 6-8.</t>
  </si>
  <si>
    <t xml:space="preserve">       2. For services on or after October 1, 1997 and before September 30, 1998, charges and costs for the period are </t>
  </si>
  <si>
    <t xml:space="preserve">       columns (Columns 2-4 and 6-8).</t>
  </si>
  <si>
    <t xml:space="preserve">    are reported.</t>
  </si>
  <si>
    <r>
      <t xml:space="preserve">FY1996 </t>
    </r>
    <r>
      <rPr>
        <b/>
        <sz val="10"/>
        <rFont val="Arial"/>
        <family val="2"/>
      </rPr>
      <t xml:space="preserve">file only contains Columns 2, 3, 4, 6, 7, and 8 (no subscripts of these columns).  </t>
    </r>
  </si>
  <si>
    <t xml:space="preserve">If the cost reporting period overlaps 10/1/97, for example 7/1/97-6/30/98, the fields contain the sum of Columns 2+2.01;  3+3.01; </t>
  </si>
  <si>
    <t xml:space="preserve">If the cost reporting period is a short period report ending before 9/30/98, for example 10/1/97-5/31/98, the fields contain only </t>
  </si>
  <si>
    <t>If the cost reporting period ends on or after 9/30/98, the fields only contain Columns 2, 3, 4, 6, 7, and 8.  (No subscripts).</t>
  </si>
  <si>
    <t xml:space="preserve">    Example:  If a cost reporting period is 7/1/97 through 6/30/98, charges are reported as follows:</t>
  </si>
  <si>
    <t xml:space="preserve">FY1996 file only contains Column 5.  </t>
  </si>
  <si>
    <t>Only if the cost reporting period overlaps 10/1/97, for example 7/1/97-6/30/98, the fields contain the sum of Columns 5 and 5.01.</t>
  </si>
  <si>
    <t>If the reporting period is a short period not overlapping 10/1/97, for example 10/1/96-6/30/97, the fields only contain Column 5.</t>
  </si>
  <si>
    <t xml:space="preserve">FY1998 file contains only Column 5.  </t>
  </si>
  <si>
    <t>Medicare Surgical Intensive Care Unit Days</t>
  </si>
  <si>
    <t>Medicare Other Special Care Unit Days</t>
  </si>
  <si>
    <t>Medicare Inpatient Days- Total Hospital</t>
  </si>
  <si>
    <t>Medicare RPCH Visits</t>
  </si>
  <si>
    <t>Medicare Subprovider I Days</t>
  </si>
  <si>
    <t>Medicare Subprovider II Days</t>
  </si>
  <si>
    <t>Medicare Skilled Nursing Facility Days</t>
  </si>
  <si>
    <t>Medicare Home Health Agency Visits</t>
  </si>
  <si>
    <t>Medicare Hospice Days</t>
  </si>
  <si>
    <t>Medicare RHC/FQHC Outpatient Visits</t>
  </si>
  <si>
    <t>Ambulance Trips</t>
  </si>
  <si>
    <t xml:space="preserve">                 OTHER OUTPATIENT DIAGNOSTIC MEDICARE PART B COSTS - HOSPITAL</t>
  </si>
  <si>
    <t xml:space="preserve">Do You Elect Fully PPS Methodology for </t>
  </si>
  <si>
    <t xml:space="preserve">     Capital Costs? (Y/N)</t>
  </si>
  <si>
    <t xml:space="preserve">Does this facility qualify and receive payment </t>
  </si>
  <si>
    <t xml:space="preserve">     for disproportionate share in accordance </t>
  </si>
  <si>
    <t xml:space="preserve">     with 42 CFR 412.320? (Y/N/P)</t>
  </si>
  <si>
    <t>Do You Elect Hold Harmless Payment</t>
  </si>
  <si>
    <t xml:space="preserve">     Methodology for Capital Costs? (Y/N)</t>
  </si>
  <si>
    <t>If Hold Harmless Provider, Are You on the</t>
  </si>
  <si>
    <t xml:space="preserve">     Basis of 100% of the Federal Rate? (Y/N)</t>
  </si>
  <si>
    <t>Do You Have Title XIX Inpatient Services? (Y/N)</t>
  </si>
  <si>
    <t>Are Title XIX NF patients occupying Title XVIII SNF beds</t>
  </si>
  <si>
    <t>(Dual Certification)? (Y/N)</t>
  </si>
  <si>
    <t xml:space="preserve">Does this facility operate an ICF/MR facility for </t>
  </si>
  <si>
    <t>purposes of Title XIX? (Y/N)</t>
  </si>
  <si>
    <t xml:space="preserve">Are There Any Related Organization or Home </t>
  </si>
  <si>
    <t>Office Costs? (Y/N)</t>
  </si>
  <si>
    <t xml:space="preserve">                SOURCE:  HCFA FORM 2552-96, WORKSHEET D, PART I</t>
  </si>
  <si>
    <t>Total Medicare A Inpatient Routine New Capital Costs</t>
  </si>
  <si>
    <t xml:space="preserve">   (Total for Hospital and Subprovider)</t>
  </si>
  <si>
    <t xml:space="preserve">      MEDICARE PART A ANCILLARY OLD CAPITAL COSTS - HOSPITAL</t>
  </si>
  <si>
    <t xml:space="preserve">              SOURCE:  HCFA FORM 2552-96, WORKSHEET D, PART II</t>
  </si>
  <si>
    <t>Medial Supplies Charged to Patients</t>
  </si>
  <si>
    <t>Total Medicare Part A Ancillary Old Capital Costs - Hospital</t>
  </si>
  <si>
    <t xml:space="preserve">   MEDICARE PART A ANCILLARY NEW CAPITAL COSTS - HOSPITAL</t>
  </si>
  <si>
    <t xml:space="preserve">           SOURCE:  HCFA FORM 2552-96, WORKSHEET D, PART II</t>
  </si>
  <si>
    <t xml:space="preserve">Total Medicare Part A Ancillary New Capital Costs - Hospital </t>
  </si>
  <si>
    <t xml:space="preserve">            TOTAL MEDICARE PART A  ANCILLARY CAPITAL COSTS - SUBPROVIDER I</t>
  </si>
  <si>
    <t>Total Medicare Part A  Ancillary Old Capital Costs - Sub I</t>
  </si>
  <si>
    <t>Total Medicare Part A  Ancillary New Capital Costs - Sub I</t>
  </si>
  <si>
    <t xml:space="preserve">           TOTAL MEDICARE PART A ANCILLARY CAPITAL COSTS - SUBPROVIDER II</t>
  </si>
  <si>
    <t>Total Medicare Part A  Ancillary Old Capital Costs - Sub II</t>
  </si>
  <si>
    <t>Total Medicare Part A  Ancillary New Capital Costs - Sub II</t>
  </si>
  <si>
    <t>SNF</t>
  </si>
  <si>
    <t xml:space="preserve">NF </t>
  </si>
  <si>
    <t>Outpatient Rehabilitation Providers (Total)</t>
  </si>
  <si>
    <t>Intern - Resident Service (not in approved teaching program)</t>
  </si>
  <si>
    <t xml:space="preserve">           ALLOCATION OF OLD CAPITAL RELATED COSTS - FACILITY</t>
  </si>
  <si>
    <t xml:space="preserve">                SOURCE:  HCFA FORM 2552-96, WORKSHEET E-3, PART IV</t>
  </si>
  <si>
    <t>Number of FTE Residents for OB/GYN and Primary Care</t>
  </si>
  <si>
    <t>Number of FTE Residents for All Other</t>
  </si>
  <si>
    <t>Updated Per Resident Amount for OB/GYN and Primary Care</t>
  </si>
  <si>
    <t>Updated Per Resident Amount for All Other</t>
  </si>
  <si>
    <t>Aggregate Approved Amount for Residents Costs</t>
  </si>
  <si>
    <t>GME payment for Non Managed Care Days</t>
  </si>
  <si>
    <t>6.05 + 6.08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</si>
</sst>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#,##0.0_);\(#,##0.0\)"/>
    <numFmt numFmtId="172" formatCode="mmmm\-yy"/>
    <numFmt numFmtId="173" formatCode="0.0"/>
    <numFmt numFmtId="174" formatCode="mmmm\ d\,\ yyyy"/>
    <numFmt numFmtId="175" formatCode="&quot;$&quot;#,##0.0_);[Red]\(&quot;$&quot;#,##0.0\)"/>
    <numFmt numFmtId="176" formatCode="&quot;$&quot;#,##0;[Red]&quot;$&quot;#,##0"/>
    <numFmt numFmtId="177" formatCode="0;[Red]0"/>
    <numFmt numFmtId="178" formatCode="#,##0;[Red]#,##0"/>
    <numFmt numFmtId="179" formatCode="&quot;$&quot;#,##0.00;[Red]&quot;$&quot;#,##0.00"/>
    <numFmt numFmtId="180" formatCode="&quot;$&quot;#,##0.0;[Red]&quot;$&quot;#,##0.0"/>
    <numFmt numFmtId="181" formatCode="&quot;$&quot;#,##0"/>
    <numFmt numFmtId="182" formatCode="&quot;$&quot;#,##0.000_);\(&quot;$&quot;#,##0.000\)"/>
    <numFmt numFmtId="183" formatCode="&quot;$&quot;#,##0.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.00_)"/>
    <numFmt numFmtId="193" formatCode="000"/>
    <numFmt numFmtId="194" formatCode="&quot;F&quot;#,##0;\-&quot;F&quot;#,##0"/>
    <numFmt numFmtId="195" formatCode="&quot;F&quot;#,##0;[Red]\-&quot;F&quot;#,##0"/>
    <numFmt numFmtId="196" formatCode="&quot;F&quot;#,##0.00;\-&quot;F&quot;#,##0.00"/>
    <numFmt numFmtId="197" formatCode="&quot;F&quot;#,##0.00;[Red]\-&quot;F&quot;#,##0.00"/>
    <numFmt numFmtId="198" formatCode="_-&quot;F&quot;* #,##0_-;\-&quot;F&quot;* #,##0_-;_-&quot;F&quot;* &quot;-&quot;_-;_-@_-"/>
    <numFmt numFmtId="199" formatCode="_-&quot;F&quot;* #,##0.00_-;\-&quot;F&quot;* #,##0.00_-;_-&quot;F&quot;* &quot;-&quot;??_-;_-@_-"/>
    <numFmt numFmtId="200" formatCode="&quot;£&quot;\ #,##0;\-&quot;£&quot;\ #,##0"/>
    <numFmt numFmtId="201" formatCode="&quot;£&quot;\ #,##0;[Red]\-&quot;£&quot;\ #,##0"/>
    <numFmt numFmtId="202" formatCode="&quot;£&quot;\ #,##0.00;\-&quot;£&quot;\ #,##0.00"/>
    <numFmt numFmtId="203" formatCode="&quot;£&quot;\ #,##0.00;[Red]\-&quot;£&quot;\ #,##0.00"/>
    <numFmt numFmtId="204" formatCode="_-&quot;£&quot;\ * #,##0_-;\-&quot;£&quot;\ * #,##0_-;_-&quot;£&quot;\ * &quot;-&quot;_-;_-@_-"/>
    <numFmt numFmtId="205" formatCode="_-&quot;£&quot;\ * #,##0.00_-;\-&quot;£&quot;\ * #,##0.00_-;_-&quot;£&quot;\ * &quot;-&quot;??_-;_-@_-"/>
    <numFmt numFmtId="206" formatCode="0.0000"/>
    <numFmt numFmtId="207" formatCode="0.000"/>
    <numFmt numFmtId="208" formatCode="00000"/>
    <numFmt numFmtId="209" formatCode="&quot;£&quot;#,##0;&quot;£&quot;\-#,##0"/>
    <numFmt numFmtId="210" formatCode="&quot;£&quot;#,##0;[Red]&quot;£&quot;\-#,##0"/>
    <numFmt numFmtId="211" formatCode="&quot;£&quot;#,##0.00;&quot;£&quot;\-#,##0.00"/>
    <numFmt numFmtId="212" formatCode="&quot;£&quot;#,##0.00;[Red]&quot;£&quot;\-#,##0.00"/>
    <numFmt numFmtId="213" formatCode="_ &quot;£&quot;* #,##0_ ;_ &quot;£&quot;* \-#,##0_ ;_ &quot;£&quot;* &quot;-&quot;_ ;_ @_ "/>
    <numFmt numFmtId="214" formatCode="_ * #,##0_ ;_ * \-#,##0_ ;_ * &quot;-&quot;_ ;_ @_ "/>
    <numFmt numFmtId="215" formatCode="_ &quot;£&quot;* #,##0.00_ ;_ &quot;£&quot;* \-#,##0.00_ ;_ &quot;£&quot;* &quot;-&quot;??_ ;_ @_ "/>
    <numFmt numFmtId="216" formatCode="_ * #,##0.00_ ;_ * \-#,##0.00_ ;_ * &quot;-&quot;??_ ;_ @_ "/>
    <numFmt numFmtId="217" formatCode="#,##0;\(#,##0\)"/>
    <numFmt numFmtId="218" formatCode="_-* #,##0_-;\-* #,##0_-;_-* &quot;-&quot;??_-;_-@_-"/>
    <numFmt numFmtId="219" formatCode="&quot;£&quot;#,##0.00"/>
    <numFmt numFmtId="220" formatCode="#,##0.00_ ;[Red]\-#,##0.00\ "/>
    <numFmt numFmtId="221" formatCode="#,##0.00;[Red]#,##0.00"/>
    <numFmt numFmtId="222" formatCode="_-&quot;£&quot;* #,##0.0_-;\-&quot;£&quot;* #,##0.0_-;_-&quot;£&quot;* &quot;-&quot;??_-;_-@_-"/>
    <numFmt numFmtId="223" formatCode="_-&quot;£&quot;* #,##0_-;\-&quot;£&quot;* #,##0_-;_-&quot;£&quot;* &quot;-&quot;??_-;_-@_-"/>
    <numFmt numFmtId="224" formatCode="#,##0.0"/>
    <numFmt numFmtId="225" formatCode="&quot;F&quot;\ #,##0_-;&quot;F&quot;\ #,##0\-"/>
    <numFmt numFmtId="226" formatCode="&quot;F&quot;\ #,##0_-;[Red]&quot;F&quot;\ #,##0\-"/>
    <numFmt numFmtId="227" formatCode="&quot;F&quot;\ #,##0.00_-;&quot;F&quot;\ #,##0.00\-"/>
    <numFmt numFmtId="228" formatCode="&quot;F&quot;\ #,##0.00_-;[Red]&quot;F&quot;\ #,##0.00\-"/>
    <numFmt numFmtId="229" formatCode="_-&quot;F&quot;\ * #,##0_-;_-&quot;F&quot;\ * #,##0\-;_-&quot;F&quot;\ * &quot;-&quot;_-;_-@_-"/>
    <numFmt numFmtId="230" formatCode="_-* #,##0_-;_-* #,##0\-;_-* &quot;-&quot;_-;_-@_-"/>
    <numFmt numFmtId="231" formatCode="_-&quot;F&quot;\ * #,##0.00_-;_-&quot;F&quot;\ * #,##0.00\-;_-&quot;F&quot;\ * &quot;-&quot;??_-;_-@_-"/>
    <numFmt numFmtId="232" formatCode="_-* #,##0.00_-;_-* #,##0.00\-;_-* &quot;-&quot;??_-;_-@_-"/>
    <numFmt numFmtId="233" formatCode="m/d"/>
    <numFmt numFmtId="234" formatCode="#,##0.000"/>
    <numFmt numFmtId="235" formatCode="0_)"/>
    <numFmt numFmtId="236" formatCode="#,##0.00;[Red]\(#,##0.00\)"/>
    <numFmt numFmtId="237" formatCode="General_)"/>
    <numFmt numFmtId="238" formatCode="#,##0&quot;£&quot;_);\(#,##0&quot;£&quot;\)"/>
    <numFmt numFmtId="239" formatCode="#,##0&quot;£&quot;_);[Red]\(#,##0&quot;£&quot;\)"/>
    <numFmt numFmtId="240" formatCode="#,##0.00&quot;£&quot;_);\(#,##0.00&quot;£&quot;\)"/>
    <numFmt numFmtId="241" formatCode="#,##0.00&quot;£&quot;_);[Red]\(#,##0.00&quot;£&quot;\)"/>
    <numFmt numFmtId="242" formatCode="_ * #,##0_)&quot;£&quot;_ ;_ * \(#,##0\)&quot;£&quot;_ ;_ * &quot;-&quot;_)&quot;£&quot;_ ;_ @_ "/>
    <numFmt numFmtId="243" formatCode="_ * #,##0_)_£_ ;_ * \(#,##0\)_£_ ;_ * &quot;-&quot;_)_£_ ;_ @_ "/>
    <numFmt numFmtId="244" formatCode="_ * #,##0.00_)&quot;£&quot;_ ;_ * \(#,##0.00\)&quot;£&quot;_ ;_ * &quot;-&quot;??_)&quot;£&quot;_ ;_ @_ "/>
    <numFmt numFmtId="245" formatCode="_ * #,##0.00_)_£_ ;_ * \(#,##0.00\)_£_ ;_ * &quot;-&quot;??_)_£_ ;_ @_ "/>
    <numFmt numFmtId="246" formatCode="#,##0\ &quot;F&quot;;\-#,##0\ &quot;F&quot;"/>
    <numFmt numFmtId="247" formatCode="#,##0\ &quot;F&quot;;[Red]\-#,##0\ &quot;F&quot;"/>
    <numFmt numFmtId="248" formatCode="#,##0.00\ &quot;F&quot;;\-#,##0.00\ &quot;F&quot;"/>
    <numFmt numFmtId="249" formatCode="#,##0.00\ &quot;F&quot;;[Red]\-#,##0.00\ &quot;F&quot;"/>
    <numFmt numFmtId="250" formatCode="_-* #,##0\ &quot;F&quot;_-;\-* #,##0\ &quot;F&quot;_-;_-* &quot;-&quot;\ &quot;F&quot;_-;_-@_-"/>
    <numFmt numFmtId="251" formatCode="_-* #,##0\ _F_-;\-* #,##0\ _F_-;_-* &quot;-&quot;\ _F_-;_-@_-"/>
    <numFmt numFmtId="252" formatCode="_-* #,##0.00\ &quot;F&quot;_-;\-* #,##0.00\ &quot;F&quot;_-;_-* &quot;-&quot;??\ &quot;F&quot;_-;_-@_-"/>
    <numFmt numFmtId="253" formatCode="_-* #,##0.00\ _F_-;\-* #,##0.00\ _F_-;_-* &quot;-&quot;??\ _F_-;_-@_-"/>
    <numFmt numFmtId="254" formatCode="0.00000"/>
    <numFmt numFmtId="255" formatCode="0.000000"/>
    <numFmt numFmtId="256" formatCode="0.0000000"/>
    <numFmt numFmtId="257" formatCode="#,##0&quot; F&quot;_);\(#,##0&quot; F&quot;\)"/>
    <numFmt numFmtId="258" formatCode="#,##0&quot; F&quot;_);[Red]\(#,##0&quot; F&quot;\)"/>
    <numFmt numFmtId="259" formatCode="#,##0.00&quot; F&quot;_);\(#,##0.00&quot; F&quot;\)"/>
    <numFmt numFmtId="260" formatCode="#,##0.00&quot; F&quot;_);[Red]\(#,##0.00&quot; F&quot;\)"/>
    <numFmt numFmtId="261" formatCode="#,##0&quot; $&quot;;\-#,##0&quot; $&quot;"/>
    <numFmt numFmtId="262" formatCode="#,##0&quot; $&quot;;[Red]\-#,##0&quot; $&quot;"/>
    <numFmt numFmtId="263" formatCode="#,##0.00&quot; $&quot;;\-#,##0.00&quot; $&quot;"/>
    <numFmt numFmtId="264" formatCode="#,##0.00&quot; $&quot;;[Red]\-#,##0.00&quot; $&quot;"/>
    <numFmt numFmtId="265" formatCode="d\.m\.yy"/>
    <numFmt numFmtId="266" formatCode="d\.mmm\.yy"/>
    <numFmt numFmtId="267" formatCode="d\.mmm"/>
    <numFmt numFmtId="268" formatCode="mmm\.yy"/>
    <numFmt numFmtId="269" formatCode="d\.m\.yy\ h:mm"/>
    <numFmt numFmtId="270" formatCode="0&quot;  &quot;"/>
    <numFmt numFmtId="271" formatCode="0.00&quot;  &quot;"/>
    <numFmt numFmtId="272" formatCode="0.0&quot;  &quot;"/>
    <numFmt numFmtId="273" formatCode="0.000&quot;  &quot;"/>
    <numFmt numFmtId="274" formatCode="0.0000&quot;  &quot;"/>
    <numFmt numFmtId="275" formatCode="0.00000&quot;  &quot;"/>
    <numFmt numFmtId="276" formatCode="_(* #,##0.000_);_(* \(#,##0.000\);_(* &quot;-&quot;??_);_(@_)"/>
    <numFmt numFmtId="277" formatCode="_(* #,##0.0000_);_(* \(#,##0.0000\);_(* &quot;-&quot;??_);_(@_)"/>
    <numFmt numFmtId="278" formatCode="_(* #,##0.00000_);_(* \(#,##0.00000\);_(* &quot;-&quot;??_);_(@_)"/>
    <numFmt numFmtId="279" formatCode="_(* #,##0.000000_);_(* \(#,##0.000000\);_(* &quot;-&quot;??_);_(@_)"/>
    <numFmt numFmtId="280" formatCode="_(* #,##0.0000000_);_(* \(#,##0.0000000\);_(* &quot;-&quot;??_);_(@_)"/>
    <numFmt numFmtId="281" formatCode="_(* #,##0.00000000_);_(* \(#,##0.00000000\);_(* &quot;-&quot;??_);_(@_)"/>
    <numFmt numFmtId="282" formatCode="_(* #,##0.000000000_);_(* \(#,##0.000000000\);_(* &quot;-&quot;??_);_(@_)"/>
    <numFmt numFmtId="283" formatCode="_(* #,##0.0000000000_);_(* \(#,##0.0000000000\);_(* &quot;-&quot;??_);_(@_)"/>
    <numFmt numFmtId="284" formatCode="_(* #,##0.00000000000_);_(* \(#,##0.00000000000\);_(* &quot;-&quot;??_);_(@_)"/>
    <numFmt numFmtId="285" formatCode="_(* #,##0.000000000000_);_(* \(#,##0.000000000000\);_(* &quot;-&quot;??_);_(@_)"/>
    <numFmt numFmtId="286" formatCode="_(* #,##0.0000000000000_);_(* \(#,##0.0000000000000\);_(* &quot;-&quot;??_);_(@_)"/>
    <numFmt numFmtId="287" formatCode="_(* #,##0.00000000000000_);_(* \(#,##0.00000000000000\);_(* &quot;-&quot;??_);_(@_)"/>
    <numFmt numFmtId="288" formatCode="#,##0.00_);\(#,##0.0\)"/>
    <numFmt numFmtId="289" formatCode="_(&quot;$&quot;* #,##0.000_);_(&quot;$&quot;* \(#,##0.000\);_(&quot;$&quot;* &quot;-&quot;??_);_(@_)"/>
    <numFmt numFmtId="290" formatCode="_(&quot;$&quot;* #,##0.0000_);_(&quot;$&quot;* \(#,##0.0000\);_(&quot;$&quot;* &quot;-&quot;??_);_(@_)"/>
    <numFmt numFmtId="291" formatCode="mm/dd"/>
    <numFmt numFmtId="292" formatCode="m/dd"/>
    <numFmt numFmtId="293" formatCode="d\-m"/>
    <numFmt numFmtId="294" formatCode="d\-m\-yy"/>
    <numFmt numFmtId="295" formatCode="mm\-dd"/>
    <numFmt numFmtId="296" formatCode="d\-mm\-yy"/>
    <numFmt numFmtId="297" formatCode="dd\-mm\-yy"/>
    <numFmt numFmtId="298" formatCode="mm/yy"/>
    <numFmt numFmtId="299" formatCode="mmm\-dd\-yy"/>
    <numFmt numFmtId="300" formatCode="mmm\-d\-yy"/>
    <numFmt numFmtId="301" formatCode="m\-d\-yy"/>
    <numFmt numFmtId="302" formatCode="\5\ \-\ \6"/>
    <numFmt numFmtId="303" formatCode="#,##0.0_);[Red]\(#,##0.0\)"/>
    <numFmt numFmtId="304" formatCode="&quot;S$&quot;#,##0_);\(&quot;S$&quot;#,##0\)"/>
    <numFmt numFmtId="305" formatCode="&quot;S$&quot;#,##0_);[Red]\(&quot;S$&quot;#,##0\)"/>
    <numFmt numFmtId="306" formatCode="&quot;S$&quot;#,##0.00_);\(&quot;S$&quot;#,##0.00\)"/>
    <numFmt numFmtId="307" formatCode="&quot;S$&quot;#,##0.00_);[Red]\(&quot;S$&quot;#,##0.00\)"/>
    <numFmt numFmtId="308" formatCode="_(&quot;S$&quot;* #,##0_);_(&quot;S$&quot;* \(#,##0\);_(&quot;S$&quot;* &quot;-&quot;_);_(@_)"/>
    <numFmt numFmtId="309" formatCode="_(&quot;S$&quot;* #,##0.00_);_(&quot;S$&quot;* \(#,##0.00\);_(&quot;S$&quot;* &quot;-&quot;??_);_(@_)"/>
    <numFmt numFmtId="310" formatCode="&quot;P&quot;#,##0_);\(&quot;P&quot;#,##0\)"/>
    <numFmt numFmtId="311" formatCode="&quot;P&quot;#,##0_);[Red]\(&quot;P&quot;#,##0\)"/>
    <numFmt numFmtId="312" formatCode="&quot;P&quot;#,##0.00_);\(&quot;P&quot;#,##0.00\)"/>
    <numFmt numFmtId="313" formatCode="&quot;P&quot;#,##0.00_);[Red]\(&quot;P&quot;#,##0.00\)"/>
    <numFmt numFmtId="314" formatCode="_(&quot;P&quot;* #,##0_);_(&quot;P&quot;* \(#,##0\);_(&quot;P&quot;* &quot;-&quot;_);_(@_)"/>
    <numFmt numFmtId="315" formatCode="_(&quot;P&quot;* #,##0.00_);_(&quot;P&quot;* \(#,##0.00\);_(&quot;P&quot;* &quot;-&quot;??_);_(@_)"/>
    <numFmt numFmtId="316" formatCode="#,##0.0;\(#,##0.0\)"/>
    <numFmt numFmtId="317" formatCode="0.0\p;\(0.0\)\p"/>
    <numFmt numFmtId="318" formatCode="0.0%;\(0.0\)%"/>
    <numFmt numFmtId="319" formatCode="dd\-mmm\-yy_)"/>
    <numFmt numFmtId="320" formatCode="\ ?/1000"/>
    <numFmt numFmtId="321" formatCode="#,##0.000_);\(#,##0.000\)"/>
    <numFmt numFmtId="322" formatCode="0.000_)"/>
    <numFmt numFmtId="323" formatCode="0.0000_)"/>
    <numFmt numFmtId="324" formatCode="0.0_)"/>
    <numFmt numFmtId="325" formatCode="0.000%"/>
    <numFmt numFmtId="326" formatCode="0.0000%"/>
    <numFmt numFmtId="327" formatCode="0.00000%"/>
    <numFmt numFmtId="328" formatCode="0.000000%"/>
    <numFmt numFmtId="329" formatCode="0.0000000%"/>
    <numFmt numFmtId="330" formatCode="0.00000000%"/>
    <numFmt numFmtId="331" formatCode="0.000000000%"/>
    <numFmt numFmtId="332" formatCode="0%\);[Red]\(0%\)"/>
    <numFmt numFmtId="333" formatCode="0%\);[Red]\(0%"/>
    <numFmt numFmtId="334" formatCode="0%_);[Red]\(0%\)"/>
    <numFmt numFmtId="335" formatCode="mmm\.\ d\ \'yy\ \a\t\ h:mm"/>
    <numFmt numFmtId="336" formatCode="#,##0.000_);[Red]\(#,##0.000\)"/>
    <numFmt numFmtId="337" formatCode="000000"/>
    <numFmt numFmtId="338" formatCode="000\-000000"/>
    <numFmt numFmtId="339" formatCode="&quot;$&quot;#,##0.0_);\(&quot;$&quot;#,##0.0\)"/>
    <numFmt numFmtId="340" formatCode="0.0%;\(0.0%\)"/>
    <numFmt numFmtId="341" formatCode="&quot;$&quot;#,##0.0"/>
    <numFmt numFmtId="342" formatCode="0.00000000"/>
    <numFmt numFmtId="343" formatCode="_-* #,##0.0_-;\-* #,##0.0_-;_-* &quot;-&quot;??_-;_-@_-"/>
    <numFmt numFmtId="344" formatCode="#,##0.00;\(#,##0.00\)"/>
    <numFmt numFmtId="345" formatCode="#,##0\)"/>
    <numFmt numFmtId="346" formatCode="#,##0.0;[Red]\-#,##0.0"/>
    <numFmt numFmtId="347" formatCode="#,##0.0000"/>
    <numFmt numFmtId="348" formatCode="#,##0.0;\-#,##0.0"/>
    <numFmt numFmtId="349" formatCode="0\);"/>
    <numFmt numFmtId="350" formatCode="###0;[Red]\-###0"/>
    <numFmt numFmtId="351" formatCode="###0_);[Red]\(###0\)"/>
    <numFmt numFmtId="352" formatCode="##,##0.000_);\(#,##0.000\)"/>
    <numFmt numFmtId="353" formatCode="#,##0.000;\-#,##0.000"/>
    <numFmt numFmtId="354" formatCode="##,##0.0_);\(#,##0.0\)"/>
    <numFmt numFmtId="355" formatCode="#,##0.000;[Red]\-#,##0.000"/>
    <numFmt numFmtId="356" formatCode="&quot;£&quot;\ #,##0_);\(&quot;£&quot;\ #,##0\)"/>
    <numFmt numFmtId="357" formatCode="&quot;£&quot;\ #,##0_);[Red]\(&quot;£&quot;\ #,##0\)"/>
    <numFmt numFmtId="358" formatCode="&quot;£&quot;\ #,##0.00_);\(&quot;£&quot;\ #,##0.00\)"/>
    <numFmt numFmtId="359" formatCode="&quot;£&quot;\ #,##0.00_);[Red]\(&quot;£&quot;\ #,##0.00\)"/>
    <numFmt numFmtId="360" formatCode="_(&quot;£&quot;\ * #,##0_);_(&quot;£&quot;\ * \(#,##0\);_(&quot;£&quot;\ * &quot;-&quot;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10"/>
      <name val="Times New Roman"/>
      <family val="0"/>
    </font>
    <font>
      <sz val="10"/>
      <color indexed="8"/>
      <name val="MS Sans Serif"/>
      <family val="0"/>
    </font>
    <font>
      <sz val="10"/>
      <name val="Helv"/>
      <family val="0"/>
    </font>
    <font>
      <u val="single"/>
      <sz val="12"/>
      <color indexed="12"/>
      <name val="Times New Roman"/>
      <family val="0"/>
    </font>
    <font>
      <b/>
      <i/>
      <sz val="16"/>
      <name val="Helv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name val="Book Antiqua"/>
      <family val="0"/>
    </font>
    <font>
      <sz val="12"/>
      <name val="Times New Roman"/>
      <family val="0"/>
    </font>
    <font>
      <sz val="10"/>
      <name val="Univers (W1)"/>
      <family val="0"/>
    </font>
    <font>
      <sz val="12"/>
      <name val="Arial MT"/>
      <family val="0"/>
    </font>
    <font>
      <sz val="12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.5"/>
      <name val="MS Sans Serif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23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25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251" fontId="9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230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1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23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253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53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3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213" fontId="0" fillId="0" borderId="0" applyFont="0" applyFill="0" applyBorder="0" applyAlignment="0" applyProtection="0"/>
    <xf numFmtId="204" fontId="9" fillId="0" borderId="0" applyFont="0" applyFill="0" applyBorder="0" applyAlignment="0" applyProtection="0"/>
    <xf numFmtId="21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9" fillId="0" borderId="0" applyFont="0" applyFill="0" applyBorder="0" applyAlignment="0" applyProtection="0"/>
    <xf numFmtId="213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25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250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4" fontId="9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15" fontId="0" fillId="0" borderId="0" applyFont="0" applyFill="0" applyBorder="0" applyAlignment="0" applyProtection="0"/>
    <xf numFmtId="205" fontId="9" fillId="0" borderId="0" applyFont="0" applyFill="0" applyBorder="0" applyAlignment="0" applyProtection="0"/>
    <xf numFmtId="21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9" fillId="0" borderId="0" applyFont="0" applyFill="0" applyBorder="0" applyAlignment="0" applyProtection="0"/>
    <xf numFmtId="215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5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252" fontId="9" fillId="0" borderId="0" applyFont="0" applyFill="0" applyBorder="0" applyAlignment="0" applyProtection="0"/>
    <xf numFmtId="264" fontId="11" fillId="0" borderId="0" applyFont="0" applyFill="0" applyBorder="0" applyAlignment="0" applyProtection="0"/>
    <xf numFmtId="205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7" fillId="0" borderId="0" applyFont="0" applyFill="0" applyBorder="0" applyAlignment="0" applyProtection="0"/>
    <xf numFmtId="19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5" fontId="9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2" fontId="13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2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5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1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wrapText="1"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8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0" borderId="0" applyBorder="0">
      <alignment/>
      <protection/>
    </xf>
    <xf numFmtId="237" fontId="21" fillId="0" borderId="0">
      <alignment/>
      <protection/>
    </xf>
    <xf numFmtId="237" fontId="21" fillId="0" borderId="0">
      <alignment/>
      <protection/>
    </xf>
    <xf numFmtId="0" fontId="7" fillId="0" borderId="0">
      <alignment/>
      <protection/>
    </xf>
    <xf numFmtId="0" fontId="15" fillId="2" borderId="0">
      <alignment/>
      <protection/>
    </xf>
    <xf numFmtId="192" fontId="2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5" fillId="2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237" fontId="22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69">
    <cellStyle name="Normal" xfId="0"/>
    <cellStyle name="Comma" xfId="15"/>
    <cellStyle name="Comma [0]" xfId="16"/>
    <cellStyle name="Comma [0]_30-60-90" xfId="17"/>
    <cellStyle name="Comma [0]_Actual" xfId="18"/>
    <cellStyle name="Comma [0]_Atlanta" xfId="19"/>
    <cellStyle name="Comma [0]_Atlanta (2)" xfId="20"/>
    <cellStyle name="Comma [0]_Bjork" xfId="21"/>
    <cellStyle name="Comma [0]_Comm" xfId="22"/>
    <cellStyle name="Comma [0]_FCST_CUS" xfId="23"/>
    <cellStyle name="Comma [0]_FIELD TEST" xfId="24"/>
    <cellStyle name="Comma [0]_FY98" xfId="25"/>
    <cellStyle name="Comma [0]_HG TEAM RQMTS" xfId="26"/>
    <cellStyle name="Comma [0]_HG TEAM RQMTS (2)" xfId="27"/>
    <cellStyle name="Comma [0]_laroux" xfId="28"/>
    <cellStyle name="Comma [0]_laroux_1" xfId="29"/>
    <cellStyle name="Comma [0]_laroux_1_laroux" xfId="30"/>
    <cellStyle name="Comma [0]_laroux_1_results" xfId="31"/>
    <cellStyle name="Comma [0]_laroux_2" xfId="32"/>
    <cellStyle name="Comma [0]_laroux_2_laroux" xfId="33"/>
    <cellStyle name="Comma [0]_laroux_2_results" xfId="34"/>
    <cellStyle name="Comma [0]_laroux_3" xfId="35"/>
    <cellStyle name="Comma [0]_laroux_3_results" xfId="36"/>
    <cellStyle name="Comma [0]_laroux_4" xfId="37"/>
    <cellStyle name="Comma [0]_laroux_5" xfId="38"/>
    <cellStyle name="Comma [0]_laroux_laroux" xfId="39"/>
    <cellStyle name="Comma [0]_laroux_MATERAL2" xfId="40"/>
    <cellStyle name="Comma [0]_laroux_MATERAL2_laroux" xfId="41"/>
    <cellStyle name="Comma [0]_laroux_MATERAL2_results" xfId="42"/>
    <cellStyle name="Comma [0]_laroux_mud plant bolted" xfId="43"/>
    <cellStyle name="Comma [0]_laroux_results" xfId="44"/>
    <cellStyle name="Comma [0]_LFUs" xfId="45"/>
    <cellStyle name="Comma [0]_MATERAL2" xfId="46"/>
    <cellStyle name="Comma [0]_mud plant bolted" xfId="47"/>
    <cellStyle name="Comma [0]_mud plant bolted_laroux" xfId="48"/>
    <cellStyle name="Comma [0]_mud plant bolted_results" xfId="49"/>
    <cellStyle name="Comma [0]_PIPELINE FILL" xfId="50"/>
    <cellStyle name="Comma [0]_pldt" xfId="51"/>
    <cellStyle name="Comma [0]_pldt_1" xfId="52"/>
    <cellStyle name="Comma [0]_pldt_2" xfId="53"/>
    <cellStyle name="Comma [0]_results" xfId="54"/>
    <cellStyle name="Comma [0]_REV 8.0 + PF FCST" xfId="55"/>
    <cellStyle name="Comma [0]_RSMFore" xfId="56"/>
    <cellStyle name="Comma [0]_San Francisco " xfId="57"/>
    <cellStyle name="Comma [0]_Sheet1" xfId="58"/>
    <cellStyle name="Comma [0]_Sheet1 (2)" xfId="59"/>
    <cellStyle name="Comma [0]_SUMMARY" xfId="60"/>
    <cellStyle name="Comma [0]_west - hc" xfId="61"/>
    <cellStyle name="Comma [0]_west - hc (2)" xfId="62"/>
    <cellStyle name="Comma_30-60-90" xfId="63"/>
    <cellStyle name="Comma_Actual" xfId="64"/>
    <cellStyle name="Comma_Atlanta" xfId="65"/>
    <cellStyle name="Comma_Atlanta (2)" xfId="66"/>
    <cellStyle name="Comma_Bjork" xfId="67"/>
    <cellStyle name="Comma_FCST_CUS" xfId="68"/>
    <cellStyle name="Comma_FIELD TEST" xfId="69"/>
    <cellStyle name="Comma_FY98" xfId="70"/>
    <cellStyle name="Comma_HG TEAM RQMTS" xfId="71"/>
    <cellStyle name="Comma_HG TEAM RQMTS (2)" xfId="72"/>
    <cellStyle name="Comma_laroux" xfId="73"/>
    <cellStyle name="Comma_laroux_1" xfId="74"/>
    <cellStyle name="Comma_laroux_1_laroux" xfId="75"/>
    <cellStyle name="Comma_laroux_1_results" xfId="76"/>
    <cellStyle name="Comma_laroux_2" xfId="77"/>
    <cellStyle name="Comma_laroux_2_laroux" xfId="78"/>
    <cellStyle name="Comma_laroux_2_results" xfId="79"/>
    <cellStyle name="Comma_laroux_3" xfId="80"/>
    <cellStyle name="Comma_laroux_3_results" xfId="81"/>
    <cellStyle name="Comma_laroux_4" xfId="82"/>
    <cellStyle name="Comma_laroux_5" xfId="83"/>
    <cellStyle name="Comma_laroux_laroux" xfId="84"/>
    <cellStyle name="Comma_laroux_results" xfId="85"/>
    <cellStyle name="Comma_LFUs" xfId="86"/>
    <cellStyle name="Comma_MATERAL2" xfId="87"/>
    <cellStyle name="Comma_mud plant bolted" xfId="88"/>
    <cellStyle name="Comma_PIPELINE FILL" xfId="89"/>
    <cellStyle name="Comma_pldt" xfId="90"/>
    <cellStyle name="Comma_pldt_1" xfId="91"/>
    <cellStyle name="Comma_pldt_2" xfId="92"/>
    <cellStyle name="Comma_results" xfId="93"/>
    <cellStyle name="Comma_REV 8.0 + PF FCST" xfId="94"/>
    <cellStyle name="Comma_RSMFore" xfId="95"/>
    <cellStyle name="Comma_San Francisco " xfId="96"/>
    <cellStyle name="Comma_Sheet1" xfId="97"/>
    <cellStyle name="Comma_Sheet1 (2)" xfId="98"/>
    <cellStyle name="Comma_SUMMARY" xfId="99"/>
    <cellStyle name="Comma_west - hc" xfId="100"/>
    <cellStyle name="Comma_west - hc (2)" xfId="101"/>
    <cellStyle name="Currency" xfId="102"/>
    <cellStyle name="Currency [0]" xfId="103"/>
    <cellStyle name="Currency [0]_30-60-90" xfId="104"/>
    <cellStyle name="Currency [0]_Actual" xfId="105"/>
    <cellStyle name="Currency [0]_Atlanta" xfId="106"/>
    <cellStyle name="Currency [0]_Atlanta (2)" xfId="107"/>
    <cellStyle name="Currency [0]_Bjork" xfId="108"/>
    <cellStyle name="Currency [0]_FCST_CUS" xfId="109"/>
    <cellStyle name="Currency [0]_FIELD TEST" xfId="110"/>
    <cellStyle name="Currency [0]_FY98" xfId="111"/>
    <cellStyle name="Currency [0]_HG TEAM RQMTS" xfId="112"/>
    <cellStyle name="Currency [0]_HG TEAM RQMTS (2)" xfId="113"/>
    <cellStyle name="Currency [0]_laroux" xfId="114"/>
    <cellStyle name="Currency [0]_laroux_1" xfId="115"/>
    <cellStyle name="Currency [0]_laroux_1_laroux" xfId="116"/>
    <cellStyle name="Currency [0]_laroux_1_laroux_1" xfId="117"/>
    <cellStyle name="Currency [0]_laroux_1_results" xfId="118"/>
    <cellStyle name="Currency [0]_laroux_2" xfId="119"/>
    <cellStyle name="Currency [0]_laroux_2_laroux" xfId="120"/>
    <cellStyle name="Currency [0]_laroux_2_laroux_1" xfId="121"/>
    <cellStyle name="Currency [0]_laroux_3" xfId="122"/>
    <cellStyle name="Currency [0]_laroux_3_results" xfId="123"/>
    <cellStyle name="Currency [0]_laroux_4" xfId="124"/>
    <cellStyle name="Currency [0]_laroux_4_results" xfId="125"/>
    <cellStyle name="Currency [0]_laroux_5" xfId="126"/>
    <cellStyle name="Currency [0]_laroux_5_results" xfId="127"/>
    <cellStyle name="Currency [0]_laroux_6" xfId="128"/>
    <cellStyle name="Currency [0]_laroux_laroux" xfId="129"/>
    <cellStyle name="Currency [0]_laroux_MATERAL2" xfId="130"/>
    <cellStyle name="Currency [0]_laroux_MATERAL2_results" xfId="131"/>
    <cellStyle name="Currency [0]_laroux_mud plant bolted" xfId="132"/>
    <cellStyle name="Currency [0]_laroux_results" xfId="133"/>
    <cellStyle name="Currency [0]_LFUs" xfId="134"/>
    <cellStyle name="Currency [0]_MATERAL2" xfId="135"/>
    <cellStyle name="Currency [0]_mud plant bolted" xfId="136"/>
    <cellStyle name="Currency [0]_mud plant bolted_results" xfId="137"/>
    <cellStyle name="Currency [0]_Nina" xfId="138"/>
    <cellStyle name="Currency [0]_PIPELINE FILL" xfId="139"/>
    <cellStyle name="Currency [0]_pldt" xfId="140"/>
    <cellStyle name="Currency [0]_pldt_1" xfId="141"/>
    <cellStyle name="Currency [0]_results" xfId="142"/>
    <cellStyle name="Currency [0]_results_1" xfId="143"/>
    <cellStyle name="Currency [0]_results_2" xfId="144"/>
    <cellStyle name="Currency [0]_results_3" xfId="145"/>
    <cellStyle name="Currency [0]_REV 8.0 + PF FCST" xfId="146"/>
    <cellStyle name="Currency [0]_RSMFore" xfId="147"/>
    <cellStyle name="Currency [0]_San Francisco " xfId="148"/>
    <cellStyle name="Currency [0]_Sheet1" xfId="149"/>
    <cellStyle name="Currency [0]_Sheet1 (2)" xfId="150"/>
    <cellStyle name="Currency [0]_Sheet1_results" xfId="151"/>
    <cellStyle name="Currency [0]_SUMMARY" xfId="152"/>
    <cellStyle name="Currency [0]_west - hc" xfId="153"/>
    <cellStyle name="Currency [0]_west - hc (2)" xfId="154"/>
    <cellStyle name="Currency_30-60-90" xfId="155"/>
    <cellStyle name="Currency_Actual" xfId="156"/>
    <cellStyle name="Currency_Atlanta" xfId="157"/>
    <cellStyle name="Currency_Atlanta (2)" xfId="158"/>
    <cellStyle name="Currency_Bjork" xfId="159"/>
    <cellStyle name="Currency_FCST_CUS" xfId="160"/>
    <cellStyle name="Currency_FIELD TEST" xfId="161"/>
    <cellStyle name="Currency_FY98" xfId="162"/>
    <cellStyle name="Currency_HG TEAM RQMTS" xfId="163"/>
    <cellStyle name="Currency_HG TEAM RQMTS (2)" xfId="164"/>
    <cellStyle name="Currency_laroux" xfId="165"/>
    <cellStyle name="Currency_laroux_1" xfId="166"/>
    <cellStyle name="Currency_laroux_1_laroux" xfId="167"/>
    <cellStyle name="Currency_laroux_1_laroux_1" xfId="168"/>
    <cellStyle name="Currency_laroux_1_results" xfId="169"/>
    <cellStyle name="Currency_laroux_2" xfId="170"/>
    <cellStyle name="Currency_laroux_2_laroux" xfId="171"/>
    <cellStyle name="Currency_laroux_2_laroux_1" xfId="172"/>
    <cellStyle name="Currency_laroux_3" xfId="173"/>
    <cellStyle name="Currency_laroux_3_results" xfId="174"/>
    <cellStyle name="Currency_laroux_4" xfId="175"/>
    <cellStyle name="Currency_laroux_4_results" xfId="176"/>
    <cellStyle name="Currency_laroux_5" xfId="177"/>
    <cellStyle name="Currency_laroux_5_results" xfId="178"/>
    <cellStyle name="Currency_laroux_6" xfId="179"/>
    <cellStyle name="Currency_laroux_laroux" xfId="180"/>
    <cellStyle name="Currency_laroux_results" xfId="181"/>
    <cellStyle name="Currency_LFUs" xfId="182"/>
    <cellStyle name="Currency_MATERAL2" xfId="183"/>
    <cellStyle name="Currency_mud plant bolted" xfId="184"/>
    <cellStyle name="Currency_Nina" xfId="185"/>
    <cellStyle name="Currency_PIPELINE FILL" xfId="186"/>
    <cellStyle name="Currency_pldt" xfId="187"/>
    <cellStyle name="Currency_pldt_1" xfId="188"/>
    <cellStyle name="Currency_results" xfId="189"/>
    <cellStyle name="Currency_results_1" xfId="190"/>
    <cellStyle name="Currency_results_2" xfId="191"/>
    <cellStyle name="Currency_results_3" xfId="192"/>
    <cellStyle name="Currency_REV 8.0 + PF FCST" xfId="193"/>
    <cellStyle name="Currency_RSMFore" xfId="194"/>
    <cellStyle name="Currency_San Francisco " xfId="195"/>
    <cellStyle name="Currency_Sheet1" xfId="196"/>
    <cellStyle name="Currency_Sheet1 (2)" xfId="197"/>
    <cellStyle name="Currency_Sheet1_results" xfId="198"/>
    <cellStyle name="Currency_SUMMARY" xfId="199"/>
    <cellStyle name="Currency_west - hc" xfId="200"/>
    <cellStyle name="Currency_west - hc (2)" xfId="201"/>
    <cellStyle name="Hyperlink" xfId="202"/>
    <cellStyle name="Normal - Style1" xfId="203"/>
    <cellStyle name="Normal_30-60-90" xfId="204"/>
    <cellStyle name="Normal_6-23-98 MANU DMD FCST" xfId="205"/>
    <cellStyle name="Normal_6-8-98 MANU DMD FCST" xfId="206"/>
    <cellStyle name="Normal_AEMatrix" xfId="207"/>
    <cellStyle name="Normal_Aged Debt" xfId="208"/>
    <cellStyle name="Normal_AMPI" xfId="209"/>
    <cellStyle name="Normal_AP_Business Requirements" xfId="210"/>
    <cellStyle name="Normal_AR_Business Requirements" xfId="211"/>
    <cellStyle name="Normal_Atlanta" xfId="212"/>
    <cellStyle name="Normal_Atlanta (2)" xfId="213"/>
    <cellStyle name="Normal_Avail40" xfId="214"/>
    <cellStyle name="Normal_AvailMost" xfId="215"/>
    <cellStyle name="Normal_Bjork" xfId="216"/>
    <cellStyle name="Normal_BUD_Business Requirements" xfId="217"/>
    <cellStyle name="Normal_Budget 4" xfId="218"/>
    <cellStyle name="Normal_central " xfId="219"/>
    <cellStyle name="Normal_Co-wide Monthly" xfId="220"/>
    <cellStyle name="Normal_FA_Business Requirements" xfId="221"/>
    <cellStyle name="Normal_FCST_CUS" xfId="222"/>
    <cellStyle name="Normal_FIELD TEST" xfId="223"/>
    <cellStyle name="Normal_GL_Business Requirements" xfId="224"/>
    <cellStyle name="Normal_HG TEAM RQMTS" xfId="225"/>
    <cellStyle name="Normal_HG TEAM RQMTS (2)" xfId="226"/>
    <cellStyle name="Normal_Inputs" xfId="227"/>
    <cellStyle name="Normal_JANUARY" xfId="228"/>
    <cellStyle name="Normal_JANUARY.XLS Chart 1" xfId="229"/>
    <cellStyle name="Normal_laroux" xfId="230"/>
    <cellStyle name="Normal_laroux_1" xfId="231"/>
    <cellStyle name="Normal_laroux_1_laroux" xfId="232"/>
    <cellStyle name="Normal_laroux_1_results" xfId="233"/>
    <cellStyle name="Normal_laroux_2" xfId="234"/>
    <cellStyle name="Normal_laroux_3" xfId="235"/>
    <cellStyle name="Normal_laroux_3_laroux" xfId="236"/>
    <cellStyle name="Normal_laroux_3_results" xfId="237"/>
    <cellStyle name="Normal_laroux_4" xfId="238"/>
    <cellStyle name="Normal_laroux_4_laroux" xfId="239"/>
    <cellStyle name="Normal_laroux_4_results" xfId="240"/>
    <cellStyle name="Normal_laroux_5" xfId="241"/>
    <cellStyle name="Normal_laroux_5_laroux" xfId="242"/>
    <cellStyle name="Normal_laroux_5_results" xfId="243"/>
    <cellStyle name="Normal_laroux_6" xfId="244"/>
    <cellStyle name="Normal_laroux_6_laroux" xfId="245"/>
    <cellStyle name="Normal_laroux_6_results" xfId="246"/>
    <cellStyle name="Normal_laroux_7" xfId="247"/>
    <cellStyle name="Normal_laroux_7_laroux" xfId="248"/>
    <cellStyle name="Normal_laroux_7_results" xfId="249"/>
    <cellStyle name="Normal_laroux_8" xfId="250"/>
    <cellStyle name="Normal_laroux_8_laroux" xfId="251"/>
    <cellStyle name="Normal_laroux_8_results" xfId="252"/>
    <cellStyle name="Normal_laroux_laroux" xfId="253"/>
    <cellStyle name="Normal_laroux_results" xfId="254"/>
    <cellStyle name="Normal_MATERAL2" xfId="255"/>
    <cellStyle name="Normal_mud plant bolted" xfId="256"/>
    <cellStyle name="Normal_On Hold" xfId="257"/>
    <cellStyle name="Normal_PERSONAL" xfId="258"/>
    <cellStyle name="Normal_PIPELINE FILL" xfId="259"/>
    <cellStyle name="Normal_pldt" xfId="260"/>
    <cellStyle name="Normal_pldt_1" xfId="261"/>
    <cellStyle name="Normal_pldt_2" xfId="262"/>
    <cellStyle name="Normal_pldt_3" xfId="263"/>
    <cellStyle name="Normal_pldt_4" xfId="264"/>
    <cellStyle name="Normal_pldt_5" xfId="265"/>
    <cellStyle name="Normal_PROJ_Business Requirements" xfId="266"/>
    <cellStyle name="Normal_RESULTS" xfId="267"/>
    <cellStyle name="Normal_RESULTS_1" xfId="268"/>
    <cellStyle name="Normal_RESULTS_2" xfId="269"/>
    <cellStyle name="Normal_RESULTS_3" xfId="270"/>
    <cellStyle name="Normal_results_4" xfId="271"/>
    <cellStyle name="Normal_results_5" xfId="272"/>
    <cellStyle name="Normal_REV 8.0 + PF FCST" xfId="273"/>
    <cellStyle name="Normal_RSMFore" xfId="274"/>
    <cellStyle name="Normal_San Francisco " xfId="275"/>
    <cellStyle name="Normal_Sheet1" xfId="276"/>
    <cellStyle name="Normal_Sheet1 (2)" xfId="277"/>
    <cellStyle name="Normal_Sheet1_results" xfId="278"/>
    <cellStyle name="Normal_SUMMARY" xfId="279"/>
    <cellStyle name="Normal_west - hc" xfId="280"/>
    <cellStyle name="Normal_west - hc (2)" xfId="281"/>
    <cellStyle name="Percent" xfId="2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76"/>
  <sheetViews>
    <sheetView showGridLines="0" tabSelected="1" workbookViewId="0" topLeftCell="F5458">
      <selection activeCell="G5468" sqref="G5468"/>
    </sheetView>
  </sheetViews>
  <sheetFormatPr defaultColWidth="9.140625" defaultRowHeight="12.75"/>
  <cols>
    <col min="1" max="1" width="2.00390625" style="0" customWidth="1"/>
    <col min="2" max="2" width="10.140625" style="0" customWidth="1"/>
    <col min="4" max="4" width="5.421875" style="0" customWidth="1"/>
    <col min="5" max="5" width="7.57421875" style="0" customWidth="1"/>
    <col min="6" max="6" width="16.421875" style="0" customWidth="1"/>
    <col min="7" max="7" width="12.28125" style="0" customWidth="1"/>
    <col min="8" max="8" width="0.9921875" style="0" customWidth="1"/>
    <col min="9" max="9" width="5.7109375" style="0" hidden="1" customWidth="1"/>
    <col min="10" max="10" width="14.57421875" style="0" customWidth="1"/>
    <col min="11" max="11" width="9.28125" style="0" customWidth="1"/>
    <col min="12" max="12" width="7.28125" style="0" customWidth="1"/>
    <col min="13" max="13" width="10.28125" style="0" customWidth="1"/>
    <col min="14" max="14" width="6.00390625" style="0" customWidth="1"/>
    <col min="15" max="15" width="1.7109375" style="0" customWidth="1"/>
    <col min="16" max="16" width="12.140625" style="0" customWidth="1"/>
    <col min="19" max="19" width="2.28125" style="0" customWidth="1"/>
  </cols>
  <sheetData>
    <row r="1" spans="5:14" ht="12.75">
      <c r="E1" s="4" t="s">
        <v>708</v>
      </c>
      <c r="F1" s="4"/>
      <c r="G1" s="4"/>
      <c r="H1" s="4"/>
      <c r="I1" s="4"/>
      <c r="J1" s="4"/>
      <c r="K1" s="4"/>
      <c r="L1" s="4"/>
      <c r="N1" s="3"/>
    </row>
    <row r="2" spans="5:12" ht="12.75">
      <c r="E2" s="4"/>
      <c r="F2" s="4"/>
      <c r="G2" s="4"/>
      <c r="H2" s="4"/>
      <c r="I2" s="4"/>
      <c r="J2" s="4"/>
      <c r="K2" s="4"/>
      <c r="L2" s="4"/>
    </row>
    <row r="3" spans="3:12" ht="12.75">
      <c r="C3" t="s">
        <v>709</v>
      </c>
      <c r="D3" t="s">
        <v>710</v>
      </c>
      <c r="E3" s="4" t="s">
        <v>711</v>
      </c>
      <c r="F3" s="4"/>
      <c r="G3" s="4"/>
      <c r="H3" s="4"/>
      <c r="I3" s="4"/>
      <c r="J3" s="4"/>
      <c r="K3" s="4"/>
      <c r="L3" s="4"/>
    </row>
    <row r="4" spans="5:12" ht="12.75">
      <c r="E4" s="4"/>
      <c r="F4" s="4"/>
      <c r="G4" s="4"/>
      <c r="H4" s="4"/>
      <c r="I4" s="4"/>
      <c r="J4" s="4"/>
      <c r="K4" s="4"/>
      <c r="L4" s="4"/>
    </row>
    <row r="5" spans="1:16" ht="12.75">
      <c r="A5" s="75" t="s">
        <v>145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2.75">
      <c r="A6" s="75" t="s">
        <v>381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8" spans="1:14" ht="12.75">
      <c r="A8" s="4" t="s">
        <v>715</v>
      </c>
      <c r="B8" s="4"/>
      <c r="C8" s="4"/>
      <c r="D8" s="4"/>
      <c r="E8" s="4"/>
      <c r="F8" s="4"/>
      <c r="J8" s="4"/>
      <c r="K8" s="4"/>
      <c r="L8" s="20" t="s">
        <v>716</v>
      </c>
      <c r="M8" s="4"/>
      <c r="N8" s="4"/>
    </row>
    <row r="9" spans="1:14" ht="12.75">
      <c r="A9" s="4" t="s">
        <v>717</v>
      </c>
      <c r="B9" s="4"/>
      <c r="C9" s="4"/>
      <c r="D9" s="4" t="s">
        <v>718</v>
      </c>
      <c r="E9" s="4"/>
      <c r="F9" s="4"/>
      <c r="J9" s="20" t="s">
        <v>719</v>
      </c>
      <c r="K9" s="4" t="s">
        <v>720</v>
      </c>
      <c r="L9" s="4" t="s">
        <v>721</v>
      </c>
      <c r="M9" s="4" t="s">
        <v>722</v>
      </c>
      <c r="N9" s="4" t="s">
        <v>723</v>
      </c>
    </row>
    <row r="10" ht="12.75">
      <c r="O10" s="11"/>
    </row>
    <row r="11" spans="1:16" ht="12.75">
      <c r="A11" s="6" t="s">
        <v>724</v>
      </c>
      <c r="B11" s="8">
        <v>1</v>
      </c>
      <c r="C11" t="s">
        <v>1107</v>
      </c>
      <c r="J11" s="1">
        <v>2</v>
      </c>
      <c r="K11" s="1">
        <v>2</v>
      </c>
      <c r="L11" s="1">
        <v>6</v>
      </c>
      <c r="M11" s="1" t="s">
        <v>1108</v>
      </c>
      <c r="N11" s="6">
        <v>1</v>
      </c>
      <c r="O11" s="11" t="s">
        <v>1109</v>
      </c>
      <c r="P11" s="8">
        <v>6</v>
      </c>
    </row>
    <row r="12" spans="1:16" ht="12.75">
      <c r="A12" s="6" t="s">
        <v>724</v>
      </c>
      <c r="B12" s="8">
        <v>2</v>
      </c>
      <c r="C12" t="s">
        <v>1110</v>
      </c>
      <c r="J12" s="1">
        <v>3</v>
      </c>
      <c r="K12" s="1">
        <v>2</v>
      </c>
      <c r="L12" s="1">
        <v>6</v>
      </c>
      <c r="M12" s="1" t="s">
        <v>1108</v>
      </c>
      <c r="N12" s="7">
        <f>P11+1</f>
        <v>7</v>
      </c>
      <c r="O12" t="s">
        <v>1109</v>
      </c>
      <c r="P12" s="8">
        <f>P11+L12</f>
        <v>12</v>
      </c>
    </row>
    <row r="13" spans="1:16" ht="12.75">
      <c r="A13" s="6" t="s">
        <v>724</v>
      </c>
      <c r="B13" s="8">
        <v>3</v>
      </c>
      <c r="C13" t="s">
        <v>1111</v>
      </c>
      <c r="J13" s="1">
        <v>3.01</v>
      </c>
      <c r="K13" s="1">
        <v>2</v>
      </c>
      <c r="L13" s="1">
        <v>6</v>
      </c>
      <c r="M13" s="1" t="s">
        <v>1108</v>
      </c>
      <c r="N13" s="7">
        <f aca="true" t="shared" si="0" ref="N13:N18">P12+1</f>
        <v>13</v>
      </c>
      <c r="O13" t="s">
        <v>1109</v>
      </c>
      <c r="P13" s="8">
        <f aca="true" t="shared" si="1" ref="P13:P18">P12+L13</f>
        <v>18</v>
      </c>
    </row>
    <row r="14" spans="1:16" ht="12.75">
      <c r="A14" s="6" t="s">
        <v>724</v>
      </c>
      <c r="B14" s="8">
        <v>4</v>
      </c>
      <c r="C14" t="s">
        <v>1112</v>
      </c>
      <c r="J14" s="1">
        <v>4</v>
      </c>
      <c r="K14" s="1">
        <v>2</v>
      </c>
      <c r="L14" s="1">
        <v>6</v>
      </c>
      <c r="M14" s="1" t="s">
        <v>1108</v>
      </c>
      <c r="N14" s="7">
        <f t="shared" si="0"/>
        <v>19</v>
      </c>
      <c r="O14" t="s">
        <v>1109</v>
      </c>
      <c r="P14" s="8">
        <f t="shared" si="1"/>
        <v>24</v>
      </c>
    </row>
    <row r="15" spans="1:16" ht="12.75">
      <c r="A15" s="6" t="s">
        <v>724</v>
      </c>
      <c r="B15" s="8">
        <v>5</v>
      </c>
      <c r="C15" t="s">
        <v>1113</v>
      </c>
      <c r="J15" s="1">
        <v>5</v>
      </c>
      <c r="K15" s="1">
        <v>2</v>
      </c>
      <c r="L15" s="1">
        <v>6</v>
      </c>
      <c r="M15" s="1" t="s">
        <v>1108</v>
      </c>
      <c r="N15" s="7">
        <f t="shared" si="0"/>
        <v>25</v>
      </c>
      <c r="O15" t="s">
        <v>1109</v>
      </c>
      <c r="P15" s="8">
        <f t="shared" si="1"/>
        <v>30</v>
      </c>
    </row>
    <row r="16" spans="1:16" ht="12.75">
      <c r="A16" s="6" t="s">
        <v>724</v>
      </c>
      <c r="B16" s="8">
        <v>6</v>
      </c>
      <c r="C16" t="s">
        <v>1114</v>
      </c>
      <c r="J16" s="1">
        <v>6</v>
      </c>
      <c r="K16" s="1">
        <v>2</v>
      </c>
      <c r="L16" s="1">
        <v>6</v>
      </c>
      <c r="M16" s="1" t="s">
        <v>1108</v>
      </c>
      <c r="N16" s="7">
        <f t="shared" si="0"/>
        <v>31</v>
      </c>
      <c r="O16" t="s">
        <v>1109</v>
      </c>
      <c r="P16" s="8">
        <f t="shared" si="1"/>
        <v>36</v>
      </c>
    </row>
    <row r="17" spans="1:16" ht="12.75">
      <c r="A17" s="6" t="s">
        <v>724</v>
      </c>
      <c r="B17" s="8">
        <v>7</v>
      </c>
      <c r="C17" t="s">
        <v>1115</v>
      </c>
      <c r="J17" s="1">
        <v>7</v>
      </c>
      <c r="K17" s="1">
        <v>2</v>
      </c>
      <c r="L17" s="1">
        <v>6</v>
      </c>
      <c r="M17" s="1" t="s">
        <v>1108</v>
      </c>
      <c r="N17" s="7">
        <f t="shared" si="0"/>
        <v>37</v>
      </c>
      <c r="O17" t="s">
        <v>1109</v>
      </c>
      <c r="P17" s="8">
        <f t="shared" si="1"/>
        <v>42</v>
      </c>
    </row>
    <row r="18" spans="1:16" s="10" customFormat="1" ht="12.75">
      <c r="A18" s="47" t="s">
        <v>555</v>
      </c>
      <c r="B18" s="47"/>
      <c r="C18" s="10" t="s">
        <v>1116</v>
      </c>
      <c r="G18"/>
      <c r="J18" s="25">
        <v>7.01</v>
      </c>
      <c r="K18" s="25">
        <v>2</v>
      </c>
      <c r="L18" s="25">
        <v>6</v>
      </c>
      <c r="M18" s="25" t="s">
        <v>1108</v>
      </c>
      <c r="N18" s="7">
        <f t="shared" si="0"/>
        <v>43</v>
      </c>
      <c r="O18" t="s">
        <v>1109</v>
      </c>
      <c r="P18" s="8">
        <f t="shared" si="1"/>
        <v>48</v>
      </c>
    </row>
    <row r="19" spans="1:16" s="10" customFormat="1" ht="12.75">
      <c r="A19" s="22"/>
      <c r="B19" s="18"/>
      <c r="G19"/>
      <c r="J19" s="25"/>
      <c r="K19" s="25"/>
      <c r="L19" s="25"/>
      <c r="M19" s="25"/>
      <c r="N19" s="7"/>
      <c r="O19" s="11"/>
      <c r="P19" s="8"/>
    </row>
    <row r="20" spans="1:16" ht="12.75">
      <c r="A20" s="6" t="s">
        <v>724</v>
      </c>
      <c r="B20" s="8">
        <v>8</v>
      </c>
      <c r="C20" t="s">
        <v>142</v>
      </c>
      <c r="J20" s="1">
        <v>9</v>
      </c>
      <c r="K20" s="1">
        <v>2</v>
      </c>
      <c r="L20" s="1">
        <v>6</v>
      </c>
      <c r="M20" s="1" t="s">
        <v>1108</v>
      </c>
      <c r="N20" s="7">
        <f>P18+1</f>
        <v>49</v>
      </c>
      <c r="O20" s="11" t="s">
        <v>1109</v>
      </c>
      <c r="P20" s="8">
        <f>P18+L20</f>
        <v>54</v>
      </c>
    </row>
    <row r="21" spans="1:16" ht="12.75">
      <c r="A21" s="22"/>
      <c r="B21" s="18"/>
      <c r="J21" s="1"/>
      <c r="K21" s="1"/>
      <c r="L21" s="1"/>
      <c r="M21" s="1"/>
      <c r="N21" s="7"/>
      <c r="O21" s="11"/>
      <c r="P21" s="8"/>
    </row>
    <row r="22" spans="1:17" ht="12.75">
      <c r="A22" s="6" t="s">
        <v>724</v>
      </c>
      <c r="B22" s="8">
        <v>9</v>
      </c>
      <c r="C22" t="s">
        <v>143</v>
      </c>
      <c r="J22" s="1">
        <v>11</v>
      </c>
      <c r="K22" s="1">
        <v>2</v>
      </c>
      <c r="L22" s="1">
        <v>6</v>
      </c>
      <c r="M22" s="1" t="s">
        <v>1108</v>
      </c>
      <c r="N22" s="7">
        <f>P20+1</f>
        <v>55</v>
      </c>
      <c r="O22" s="11" t="s">
        <v>1109</v>
      </c>
      <c r="P22" s="8">
        <f>P20+L22</f>
        <v>60</v>
      </c>
      <c r="Q22" t="s">
        <v>736</v>
      </c>
    </row>
    <row r="23" spans="1:16" ht="11.25" customHeight="1">
      <c r="A23" s="22"/>
      <c r="B23" s="18"/>
      <c r="J23" s="1"/>
      <c r="K23" s="1"/>
      <c r="L23" s="1"/>
      <c r="M23" s="1"/>
      <c r="N23" s="7"/>
      <c r="O23" s="11"/>
      <c r="P23" s="8"/>
    </row>
    <row r="24" spans="1:16" ht="11.25" customHeight="1">
      <c r="A24" s="23" t="s">
        <v>724</v>
      </c>
      <c r="B24" s="19">
        <v>10</v>
      </c>
      <c r="C24" t="s">
        <v>144</v>
      </c>
      <c r="J24" s="1">
        <v>12</v>
      </c>
      <c r="K24" s="1">
        <v>2</v>
      </c>
      <c r="L24" s="1">
        <v>6</v>
      </c>
      <c r="M24" s="1" t="s">
        <v>1108</v>
      </c>
      <c r="N24" s="7">
        <f>P22+1</f>
        <v>61</v>
      </c>
      <c r="O24" s="11" t="s">
        <v>1109</v>
      </c>
      <c r="P24" s="8">
        <f>P22+L24</f>
        <v>66</v>
      </c>
    </row>
    <row r="25" spans="1:16" ht="11.25" customHeight="1">
      <c r="A25" s="22"/>
      <c r="B25" s="18"/>
      <c r="J25" s="1"/>
      <c r="K25" s="1"/>
      <c r="L25" s="1"/>
      <c r="M25" s="1"/>
      <c r="N25" s="7"/>
      <c r="O25" s="11"/>
      <c r="P25" s="8"/>
    </row>
    <row r="26" spans="1:16" ht="12.75">
      <c r="A26" s="6" t="s">
        <v>724</v>
      </c>
      <c r="B26" s="8">
        <v>11</v>
      </c>
      <c r="C26" t="s">
        <v>147</v>
      </c>
      <c r="J26" s="1">
        <v>14</v>
      </c>
      <c r="K26" s="1">
        <v>2</v>
      </c>
      <c r="L26" s="1">
        <v>6</v>
      </c>
      <c r="M26" s="1" t="s">
        <v>1108</v>
      </c>
      <c r="N26" s="7">
        <f>P24+1</f>
        <v>67</v>
      </c>
      <c r="O26" s="11" t="s">
        <v>1109</v>
      </c>
      <c r="P26" s="8">
        <f>P24+L26</f>
        <v>72</v>
      </c>
    </row>
    <row r="27" spans="1:16" ht="12.75">
      <c r="A27" s="70" t="s">
        <v>724</v>
      </c>
      <c r="B27" s="58" t="s">
        <v>587</v>
      </c>
      <c r="C27" t="s">
        <v>588</v>
      </c>
      <c r="J27" s="48" t="s">
        <v>589</v>
      </c>
      <c r="K27" s="1">
        <v>2</v>
      </c>
      <c r="L27" s="1">
        <v>6</v>
      </c>
      <c r="M27" s="1" t="s">
        <v>1108</v>
      </c>
      <c r="N27" s="7">
        <f>P26+1</f>
        <v>73</v>
      </c>
      <c r="O27" t="s">
        <v>1109</v>
      </c>
      <c r="P27" s="8">
        <f>P26+L27</f>
        <v>78</v>
      </c>
    </row>
    <row r="28" spans="1:16" ht="12.75">
      <c r="A28" s="6" t="s">
        <v>724</v>
      </c>
      <c r="B28" s="8">
        <v>12</v>
      </c>
      <c r="C28" t="s">
        <v>148</v>
      </c>
      <c r="J28" s="1">
        <v>15</v>
      </c>
      <c r="K28" s="1">
        <v>2</v>
      </c>
      <c r="L28" s="1">
        <v>6</v>
      </c>
      <c r="M28" s="1" t="s">
        <v>1108</v>
      </c>
      <c r="N28" s="7">
        <f>P27+1</f>
        <v>79</v>
      </c>
      <c r="O28" t="s">
        <v>1109</v>
      </c>
      <c r="P28" s="8">
        <f>P27+L28</f>
        <v>84</v>
      </c>
    </row>
    <row r="29" spans="1:16" ht="12.75">
      <c r="A29" s="6" t="s">
        <v>724</v>
      </c>
      <c r="B29" s="8">
        <v>13</v>
      </c>
      <c r="C29" t="s">
        <v>149</v>
      </c>
      <c r="J29" s="2">
        <v>15.1</v>
      </c>
      <c r="K29" s="1">
        <v>2</v>
      </c>
      <c r="L29" s="1">
        <v>6</v>
      </c>
      <c r="M29" s="1" t="s">
        <v>1108</v>
      </c>
      <c r="N29" s="7">
        <f>P28+1</f>
        <v>85</v>
      </c>
      <c r="O29" t="s">
        <v>1109</v>
      </c>
      <c r="P29" s="8">
        <f>P28+L29</f>
        <v>90</v>
      </c>
    </row>
    <row r="30" spans="10:16" ht="12.75">
      <c r="J30" s="1"/>
      <c r="K30" s="1"/>
      <c r="L30" s="1"/>
      <c r="M30" s="1"/>
      <c r="N30" s="7"/>
      <c r="O30" s="11"/>
      <c r="P30" s="8"/>
    </row>
    <row r="31" spans="1:16" ht="12.75">
      <c r="A31" s="6" t="s">
        <v>724</v>
      </c>
      <c r="B31" s="8">
        <v>14</v>
      </c>
      <c r="C31" t="s">
        <v>1096</v>
      </c>
      <c r="J31" s="2">
        <v>15.2</v>
      </c>
      <c r="K31" s="1">
        <v>2</v>
      </c>
      <c r="L31" s="1">
        <v>6</v>
      </c>
      <c r="M31" s="1" t="s">
        <v>1108</v>
      </c>
      <c r="N31" s="7">
        <f>P29+1</f>
        <v>91</v>
      </c>
      <c r="O31" s="11" t="s">
        <v>1109</v>
      </c>
      <c r="P31" s="8">
        <f>P29+L31</f>
        <v>96</v>
      </c>
    </row>
    <row r="32" spans="1:16" ht="12.75">
      <c r="A32" s="6"/>
      <c r="B32" s="8"/>
      <c r="J32" s="2"/>
      <c r="K32" s="1"/>
      <c r="L32" s="1"/>
      <c r="M32" s="1"/>
      <c r="N32" s="7"/>
      <c r="O32" s="11"/>
      <c r="P32" s="8"/>
    </row>
    <row r="33" spans="1:16" ht="12.75">
      <c r="A33" s="6" t="s">
        <v>724</v>
      </c>
      <c r="B33" s="8">
        <v>15</v>
      </c>
      <c r="C33" t="s">
        <v>1097</v>
      </c>
      <c r="J33" s="2">
        <v>15.3</v>
      </c>
      <c r="K33" s="1">
        <v>2</v>
      </c>
      <c r="L33" s="1">
        <v>6</v>
      </c>
      <c r="M33" s="1" t="s">
        <v>1108</v>
      </c>
      <c r="N33" s="7">
        <f>P31+1</f>
        <v>97</v>
      </c>
      <c r="O33" s="11" t="s">
        <v>1109</v>
      </c>
      <c r="P33" s="8">
        <f>P31+L33</f>
        <v>102</v>
      </c>
    </row>
    <row r="34" spans="1:16" ht="12.75">
      <c r="A34" s="6"/>
      <c r="B34" s="8"/>
      <c r="J34" s="2"/>
      <c r="K34" s="1"/>
      <c r="L34" s="1"/>
      <c r="M34" s="1"/>
      <c r="N34" s="7"/>
      <c r="O34" s="11"/>
      <c r="P34" s="8"/>
    </row>
    <row r="35" spans="1:16" ht="12.75">
      <c r="A35" s="6" t="s">
        <v>724</v>
      </c>
      <c r="B35" s="8">
        <v>16</v>
      </c>
      <c r="C35" t="s">
        <v>585</v>
      </c>
      <c r="J35" s="2">
        <v>15.4</v>
      </c>
      <c r="K35" s="1">
        <v>2</v>
      </c>
      <c r="L35" s="1">
        <v>6</v>
      </c>
      <c r="M35" s="1" t="s">
        <v>1108</v>
      </c>
      <c r="N35" s="7">
        <f>P33+1</f>
        <v>103</v>
      </c>
      <c r="O35" s="11" t="s">
        <v>1109</v>
      </c>
      <c r="P35" s="8">
        <f>P33+L35</f>
        <v>108</v>
      </c>
    </row>
    <row r="36" spans="1:16" ht="12.75">
      <c r="A36" s="6"/>
      <c r="B36" s="8"/>
      <c r="J36" s="2"/>
      <c r="K36" s="1"/>
      <c r="L36" s="1"/>
      <c r="M36" s="1"/>
      <c r="N36" s="7"/>
      <c r="O36" s="11"/>
      <c r="P36" s="8"/>
    </row>
    <row r="37" spans="1:16" ht="12.75">
      <c r="A37" s="6" t="s">
        <v>724</v>
      </c>
      <c r="B37" s="8">
        <v>17</v>
      </c>
      <c r="C37" t="s">
        <v>586</v>
      </c>
      <c r="J37" s="1">
        <v>16</v>
      </c>
      <c r="K37" s="1">
        <v>2</v>
      </c>
      <c r="L37" s="1">
        <v>6</v>
      </c>
      <c r="M37" s="1" t="s">
        <v>1108</v>
      </c>
      <c r="N37" s="7">
        <f>P35+1</f>
        <v>109</v>
      </c>
      <c r="O37" s="11" t="s">
        <v>1109</v>
      </c>
      <c r="P37" s="8">
        <f>P35+L37</f>
        <v>114</v>
      </c>
    </row>
    <row r="38" spans="2:16" ht="12.75">
      <c r="B38" s="8"/>
      <c r="J38" s="1"/>
      <c r="K38" s="1"/>
      <c r="L38" s="1"/>
      <c r="M38" s="1"/>
      <c r="N38" s="7"/>
      <c r="O38" s="11"/>
      <c r="P38" s="8"/>
    </row>
    <row r="39" spans="1:16" ht="12.75">
      <c r="A39" s="6" t="s">
        <v>724</v>
      </c>
      <c r="B39" s="8">
        <v>18</v>
      </c>
      <c r="C39" t="s">
        <v>1495</v>
      </c>
      <c r="J39" s="1">
        <v>2</v>
      </c>
      <c r="K39" s="1">
        <v>1</v>
      </c>
      <c r="L39" s="1">
        <v>36</v>
      </c>
      <c r="M39" s="1" t="s">
        <v>1108</v>
      </c>
      <c r="N39" s="7">
        <f>P37+1</f>
        <v>115</v>
      </c>
      <c r="O39" s="11" t="s">
        <v>1109</v>
      </c>
      <c r="P39" s="8">
        <f>P37+L39</f>
        <v>150</v>
      </c>
    </row>
    <row r="40" spans="10:15" ht="12.75">
      <c r="J40" s="1"/>
      <c r="K40" s="1"/>
      <c r="L40" s="1"/>
      <c r="M40" s="1"/>
      <c r="N40" s="1"/>
      <c r="O40" s="11"/>
    </row>
    <row r="41" spans="1:16" ht="12.75">
      <c r="A41" t="s">
        <v>1496</v>
      </c>
      <c r="C41" t="s">
        <v>1497</v>
      </c>
      <c r="J41" s="1"/>
      <c r="K41" s="1"/>
      <c r="L41" s="1">
        <v>1</v>
      </c>
      <c r="M41" s="1" t="s">
        <v>1108</v>
      </c>
      <c r="N41" s="7">
        <f>P39+1</f>
        <v>151</v>
      </c>
      <c r="O41" s="11" t="s">
        <v>1109</v>
      </c>
      <c r="P41" s="8">
        <f>P39+L41</f>
        <v>151</v>
      </c>
    </row>
    <row r="42" spans="10:15" ht="12.75">
      <c r="J42" s="1"/>
      <c r="K42" s="1"/>
      <c r="L42" s="1"/>
      <c r="M42" s="1"/>
      <c r="N42" s="1"/>
      <c r="O42" s="11"/>
    </row>
    <row r="43" spans="1:3" ht="12.75">
      <c r="A43" s="6" t="s">
        <v>724</v>
      </c>
      <c r="B43" s="8">
        <v>19</v>
      </c>
      <c r="C43" t="s">
        <v>1498</v>
      </c>
    </row>
    <row r="44" spans="1:16" ht="12.75">
      <c r="A44" s="6"/>
      <c r="B44" s="8"/>
      <c r="C44" t="s">
        <v>1499</v>
      </c>
      <c r="J44" s="1">
        <v>2</v>
      </c>
      <c r="K44" s="1">
        <v>5</v>
      </c>
      <c r="L44" s="1">
        <v>1</v>
      </c>
      <c r="M44" s="1" t="s">
        <v>1108</v>
      </c>
      <c r="N44" s="7">
        <f>P41+1</f>
        <v>152</v>
      </c>
      <c r="O44" s="11" t="s">
        <v>1109</v>
      </c>
      <c r="P44" s="8">
        <f>P41+L44</f>
        <v>152</v>
      </c>
    </row>
    <row r="45" spans="1:16" ht="12.75">
      <c r="A45" s="6"/>
      <c r="B45" s="8"/>
      <c r="J45" s="1"/>
      <c r="K45" s="1"/>
      <c r="L45" s="1"/>
      <c r="M45" s="1"/>
      <c r="N45" s="7"/>
      <c r="O45" s="11"/>
      <c r="P45" s="8"/>
    </row>
    <row r="46" spans="1:3" ht="12.75">
      <c r="A46" s="6" t="s">
        <v>724</v>
      </c>
      <c r="B46" s="8">
        <v>20</v>
      </c>
      <c r="C46" t="s">
        <v>1500</v>
      </c>
    </row>
    <row r="47" spans="1:16" ht="12.75">
      <c r="A47" s="6"/>
      <c r="B47" s="8"/>
      <c r="C47" t="s">
        <v>1501</v>
      </c>
      <c r="J47" s="1">
        <v>3</v>
      </c>
      <c r="K47" s="1">
        <v>5</v>
      </c>
      <c r="L47" s="1">
        <v>1</v>
      </c>
      <c r="M47" s="1" t="s">
        <v>1108</v>
      </c>
      <c r="N47" s="7">
        <f>P44+1</f>
        <v>153</v>
      </c>
      <c r="O47" s="11" t="s">
        <v>1109</v>
      </c>
      <c r="P47" s="8">
        <f>P44+L47</f>
        <v>153</v>
      </c>
    </row>
    <row r="48" spans="1:16" ht="12.75">
      <c r="A48" s="6"/>
      <c r="B48" s="8"/>
      <c r="J48" s="1"/>
      <c r="K48" s="1"/>
      <c r="L48" s="1"/>
      <c r="M48" s="1"/>
      <c r="N48" s="7"/>
      <c r="O48" s="11"/>
      <c r="P48" s="8"/>
    </row>
    <row r="49" spans="1:3" ht="12.75">
      <c r="A49" s="6" t="s">
        <v>724</v>
      </c>
      <c r="B49" s="8">
        <v>21</v>
      </c>
      <c r="C49" t="s">
        <v>1502</v>
      </c>
    </row>
    <row r="50" spans="3:16" ht="12.75">
      <c r="C50" t="s">
        <v>1503</v>
      </c>
      <c r="J50" s="1">
        <v>3.01</v>
      </c>
      <c r="K50" s="1">
        <v>5</v>
      </c>
      <c r="L50" s="1">
        <v>1</v>
      </c>
      <c r="M50" s="1" t="s">
        <v>1108</v>
      </c>
      <c r="N50" s="7">
        <f>P47+1</f>
        <v>154</v>
      </c>
      <c r="O50" s="11" t="s">
        <v>1109</v>
      </c>
      <c r="P50" s="8">
        <f>P47+L50</f>
        <v>154</v>
      </c>
    </row>
    <row r="51" spans="10:15" ht="12.75">
      <c r="J51" s="1"/>
      <c r="K51" s="1"/>
      <c r="L51" s="1"/>
      <c r="M51" s="1"/>
      <c r="O51" s="11"/>
    </row>
    <row r="52" spans="1:16" ht="12.75">
      <c r="A52" s="6" t="s">
        <v>724</v>
      </c>
      <c r="B52" s="8">
        <v>22</v>
      </c>
      <c r="C52" t="s">
        <v>1504</v>
      </c>
      <c r="J52" s="1"/>
      <c r="K52" s="1"/>
      <c r="L52" s="1">
        <v>8</v>
      </c>
      <c r="M52" s="1">
        <v>9</v>
      </c>
      <c r="N52" s="7">
        <f>P50+1</f>
        <v>155</v>
      </c>
      <c r="O52" s="11" t="s">
        <v>1109</v>
      </c>
      <c r="P52" s="8">
        <f>P50+L52</f>
        <v>162</v>
      </c>
    </row>
    <row r="53" spans="1:16" ht="12.75">
      <c r="A53" s="6" t="s">
        <v>724</v>
      </c>
      <c r="B53" s="8">
        <v>23</v>
      </c>
      <c r="C53" t="s">
        <v>1505</v>
      </c>
      <c r="J53" s="1"/>
      <c r="K53" s="1"/>
      <c r="L53" s="1">
        <v>8</v>
      </c>
      <c r="M53" s="1">
        <v>9</v>
      </c>
      <c r="N53" s="7">
        <f>P52+1</f>
        <v>163</v>
      </c>
      <c r="O53" s="11" t="s">
        <v>1109</v>
      </c>
      <c r="P53" s="8">
        <f>P52+L53</f>
        <v>170</v>
      </c>
    </row>
    <row r="54" spans="2:16" ht="12.75">
      <c r="B54" s="8"/>
      <c r="J54" s="1"/>
      <c r="K54" s="1"/>
      <c r="L54" s="1"/>
      <c r="M54" s="1"/>
      <c r="N54" s="7"/>
      <c r="O54" s="11"/>
      <c r="P54" s="8"/>
    </row>
    <row r="55" spans="2:16" ht="12.75">
      <c r="B55" s="8"/>
      <c r="J55" s="1"/>
      <c r="K55" s="1"/>
      <c r="L55" s="1"/>
      <c r="M55" s="1"/>
      <c r="N55" s="7"/>
      <c r="O55" s="11"/>
      <c r="P55" s="8"/>
    </row>
    <row r="56" spans="10:16" ht="12.75">
      <c r="J56" s="1"/>
      <c r="K56" s="1"/>
      <c r="L56" s="1"/>
      <c r="M56" s="1"/>
      <c r="N56" s="7"/>
      <c r="O56" s="11"/>
      <c r="P56" s="8"/>
    </row>
    <row r="57" spans="10:16" ht="12.75">
      <c r="J57" s="1"/>
      <c r="K57" s="1"/>
      <c r="L57" s="1"/>
      <c r="M57" s="1"/>
      <c r="N57" s="7"/>
      <c r="O57" s="11"/>
      <c r="P57" s="8"/>
    </row>
    <row r="58" spans="10:16" ht="12.75">
      <c r="J58" s="1"/>
      <c r="K58" s="1"/>
      <c r="L58" s="1"/>
      <c r="M58" s="1"/>
      <c r="N58" s="7"/>
      <c r="O58" s="11"/>
      <c r="P58" s="8"/>
    </row>
    <row r="59" spans="1:16" ht="12.75">
      <c r="A59" s="24" t="s">
        <v>1298</v>
      </c>
      <c r="B59" s="58"/>
      <c r="J59" s="1"/>
      <c r="K59" s="1"/>
      <c r="L59" s="1"/>
      <c r="M59" s="1"/>
      <c r="N59" s="7"/>
      <c r="O59" s="11"/>
      <c r="P59" s="8"/>
    </row>
    <row r="60" spans="1:16" ht="12.75">
      <c r="A60" s="44" t="s">
        <v>62</v>
      </c>
      <c r="B60" s="58"/>
      <c r="J60" s="1"/>
      <c r="K60" s="1"/>
      <c r="L60" s="1"/>
      <c r="M60" s="1"/>
      <c r="N60" s="7"/>
      <c r="O60" s="11"/>
      <c r="P60" s="8"/>
    </row>
    <row r="61" spans="2:16" ht="12.75">
      <c r="B61" s="8"/>
      <c r="J61" s="1"/>
      <c r="K61" s="1"/>
      <c r="L61" s="1"/>
      <c r="M61" s="1"/>
      <c r="N61" s="7"/>
      <c r="O61" s="11"/>
      <c r="P61" s="8"/>
    </row>
    <row r="62" spans="2:16" ht="12.75">
      <c r="B62" s="34"/>
      <c r="J62" s="1"/>
      <c r="K62" s="1"/>
      <c r="L62" s="1"/>
      <c r="M62" s="1"/>
      <c r="N62" s="7"/>
      <c r="O62" s="11"/>
      <c r="P62" s="8"/>
    </row>
    <row r="63" spans="2:16" ht="12.75">
      <c r="B63" s="34"/>
      <c r="J63" s="1"/>
      <c r="K63" s="1"/>
      <c r="L63" s="1"/>
      <c r="M63" s="1"/>
      <c r="N63" s="7"/>
      <c r="O63" s="11"/>
      <c r="P63" s="8"/>
    </row>
    <row r="64" spans="2:16" ht="12.75">
      <c r="B64" s="34"/>
      <c r="J64" s="1"/>
      <c r="K64" s="1"/>
      <c r="L64" s="1"/>
      <c r="M64" s="1"/>
      <c r="N64" s="7"/>
      <c r="O64" s="11"/>
      <c r="P64" s="8"/>
    </row>
    <row r="65" spans="1:16" ht="12.75">
      <c r="A65" s="28" t="s">
        <v>145</v>
      </c>
      <c r="B65" s="28"/>
      <c r="C65" s="28"/>
      <c r="D65" s="28"/>
      <c r="E65" s="28"/>
      <c r="F65" s="28"/>
      <c r="G65" s="28"/>
      <c r="H65" s="28"/>
      <c r="I65" s="28"/>
      <c r="J65" s="50"/>
      <c r="K65" s="50"/>
      <c r="L65" s="50"/>
      <c r="M65" s="50"/>
      <c r="N65" s="50"/>
      <c r="O65" s="28"/>
      <c r="P65" s="28"/>
    </row>
    <row r="66" spans="1:13" ht="12.75">
      <c r="A66" s="4"/>
      <c r="B66" s="4"/>
      <c r="C66" s="4" t="s">
        <v>713</v>
      </c>
      <c r="D66" s="4" t="s">
        <v>712</v>
      </c>
      <c r="E66" s="4" t="s">
        <v>714</v>
      </c>
      <c r="F66" s="4"/>
      <c r="G66" s="4"/>
      <c r="H66" s="4"/>
      <c r="I66" s="4"/>
      <c r="J66" s="4"/>
      <c r="K66" s="4"/>
      <c r="L66" s="4"/>
      <c r="M66" s="4"/>
    </row>
    <row r="67" spans="1:16" ht="12.75">
      <c r="A67" s="28" t="s">
        <v>146</v>
      </c>
      <c r="B67" s="29"/>
      <c r="C67" s="29"/>
      <c r="D67" s="29"/>
      <c r="E67" s="29"/>
      <c r="F67" s="29"/>
      <c r="G67" s="29"/>
      <c r="H67" s="29"/>
      <c r="I67" s="29"/>
      <c r="J67" s="49"/>
      <c r="K67" s="49"/>
      <c r="L67" s="49"/>
      <c r="M67" s="49"/>
      <c r="N67" s="49"/>
      <c r="O67" s="29"/>
      <c r="P67" s="29"/>
    </row>
    <row r="68" spans="1:16" ht="12.75">
      <c r="A68" s="6"/>
      <c r="B68" s="8"/>
      <c r="J68" s="1"/>
      <c r="K68" s="1"/>
      <c r="L68" s="1"/>
      <c r="M68" s="1"/>
      <c r="N68" s="7"/>
      <c r="O68" s="11"/>
      <c r="P68" s="8"/>
    </row>
    <row r="69" spans="1:14" ht="12.75">
      <c r="A69" s="4" t="s">
        <v>715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 t="s">
        <v>716</v>
      </c>
      <c r="M69" s="4"/>
      <c r="N69" s="4"/>
    </row>
    <row r="70" spans="1:14" ht="12.75">
      <c r="A70" s="4" t="s">
        <v>717</v>
      </c>
      <c r="B70" s="4"/>
      <c r="C70" s="4"/>
      <c r="D70" s="4" t="s">
        <v>718</v>
      </c>
      <c r="E70" s="4"/>
      <c r="F70" s="4"/>
      <c r="G70" s="4"/>
      <c r="H70" s="4"/>
      <c r="I70" s="4"/>
      <c r="J70" s="20" t="s">
        <v>719</v>
      </c>
      <c r="K70" s="4" t="s">
        <v>720</v>
      </c>
      <c r="L70" s="4" t="s">
        <v>721</v>
      </c>
      <c r="M70" s="4" t="s">
        <v>722</v>
      </c>
      <c r="N70" s="4" t="s">
        <v>723</v>
      </c>
    </row>
    <row r="71" spans="1:16" ht="12.75">
      <c r="A71" s="6"/>
      <c r="B71" s="8"/>
      <c r="J71" s="1"/>
      <c r="K71" s="1"/>
      <c r="L71" s="1"/>
      <c r="M71" s="1"/>
      <c r="N71" s="7"/>
      <c r="O71" s="11"/>
      <c r="P71" s="8"/>
    </row>
    <row r="72" spans="10:16" ht="12.75">
      <c r="J72" s="1"/>
      <c r="K72" s="1"/>
      <c r="L72" s="1"/>
      <c r="M72" s="1"/>
      <c r="N72" s="7"/>
      <c r="O72" s="11"/>
      <c r="P72" s="8"/>
    </row>
    <row r="73" spans="1:15" ht="12.75">
      <c r="A73" s="6" t="s">
        <v>724</v>
      </c>
      <c r="B73" s="8">
        <v>24</v>
      </c>
      <c r="C73" t="s">
        <v>1506</v>
      </c>
      <c r="J73" s="1"/>
      <c r="K73" s="1"/>
      <c r="L73" s="1"/>
      <c r="M73" s="1"/>
      <c r="O73" s="11"/>
    </row>
    <row r="74" spans="3:16" ht="12.75">
      <c r="C74" s="4" t="s">
        <v>1532</v>
      </c>
      <c r="J74" s="1" t="s">
        <v>1108</v>
      </c>
      <c r="K74" s="1" t="s">
        <v>1108</v>
      </c>
      <c r="L74" s="1">
        <v>2</v>
      </c>
      <c r="M74" s="1">
        <v>9</v>
      </c>
      <c r="N74" s="7">
        <f>P53+1</f>
        <v>171</v>
      </c>
      <c r="O74" s="11" t="s">
        <v>1109</v>
      </c>
      <c r="P74" s="8">
        <f>P53+L74</f>
        <v>172</v>
      </c>
    </row>
    <row r="75" spans="10:15" ht="12.75">
      <c r="J75" s="1"/>
      <c r="K75" s="1"/>
      <c r="L75" s="1"/>
      <c r="M75" s="1"/>
      <c r="O75" s="11"/>
    </row>
    <row r="76" spans="1:16" ht="12.75">
      <c r="A76" s="6" t="s">
        <v>724</v>
      </c>
      <c r="B76" s="8">
        <v>25</v>
      </c>
      <c r="C76" t="s">
        <v>1507</v>
      </c>
      <c r="J76" s="1">
        <v>18</v>
      </c>
      <c r="K76" s="1">
        <v>1</v>
      </c>
      <c r="L76" s="1">
        <v>2</v>
      </c>
      <c r="M76" s="1">
        <v>9</v>
      </c>
      <c r="N76" s="7">
        <f>P74+1</f>
        <v>173</v>
      </c>
      <c r="O76" s="11" t="s">
        <v>1109</v>
      </c>
      <c r="P76" s="8">
        <f>P74+L76</f>
        <v>174</v>
      </c>
    </row>
    <row r="77" spans="1:16" ht="12.75">
      <c r="A77" s="6" t="s">
        <v>724</v>
      </c>
      <c r="B77" s="8">
        <v>26</v>
      </c>
      <c r="C77" t="s">
        <v>1508</v>
      </c>
      <c r="J77" s="1">
        <v>19</v>
      </c>
      <c r="K77" s="1">
        <v>1</v>
      </c>
      <c r="L77" s="1">
        <v>1</v>
      </c>
      <c r="M77" s="1">
        <v>9</v>
      </c>
      <c r="N77" s="7">
        <f>P76+1</f>
        <v>175</v>
      </c>
      <c r="O77" s="11" t="s">
        <v>1109</v>
      </c>
      <c r="P77" s="8">
        <f>P76+L77</f>
        <v>175</v>
      </c>
    </row>
    <row r="78" spans="1:16" ht="12.75">
      <c r="A78" s="6" t="s">
        <v>724</v>
      </c>
      <c r="B78" s="8">
        <v>27</v>
      </c>
      <c r="C78" t="s">
        <v>1509</v>
      </c>
      <c r="J78" s="1">
        <v>20</v>
      </c>
      <c r="K78" s="1">
        <v>1</v>
      </c>
      <c r="L78" s="1">
        <v>1</v>
      </c>
      <c r="M78" s="1">
        <v>9</v>
      </c>
      <c r="N78" s="7">
        <f>P77+1</f>
        <v>176</v>
      </c>
      <c r="O78" s="11" t="s">
        <v>1109</v>
      </c>
      <c r="P78" s="8">
        <f>P77+L78</f>
        <v>176</v>
      </c>
    </row>
    <row r="79" spans="1:16" ht="12.75">
      <c r="A79" s="6" t="s">
        <v>724</v>
      </c>
      <c r="B79" s="8">
        <v>28</v>
      </c>
      <c r="C79" t="s">
        <v>1510</v>
      </c>
      <c r="J79" s="1">
        <v>20.01</v>
      </c>
      <c r="K79" s="1">
        <v>1</v>
      </c>
      <c r="L79" s="1">
        <v>1</v>
      </c>
      <c r="M79" s="1">
        <v>9</v>
      </c>
      <c r="N79" s="7">
        <f>P78+1</f>
        <v>177</v>
      </c>
      <c r="O79" s="11" t="s">
        <v>1109</v>
      </c>
      <c r="P79" s="8">
        <f>P78+L79</f>
        <v>177</v>
      </c>
    </row>
    <row r="80" spans="1:15" ht="12.75">
      <c r="A80" s="6"/>
      <c r="B80" s="8"/>
      <c r="J80" s="1"/>
      <c r="K80" s="1"/>
      <c r="L80" s="1"/>
      <c r="M80" s="1"/>
      <c r="O80" s="11"/>
    </row>
    <row r="81" spans="1:16" ht="12.75">
      <c r="A81" s="23" t="s">
        <v>724</v>
      </c>
      <c r="B81" s="19">
        <v>29</v>
      </c>
      <c r="C81" s="9" t="s">
        <v>1511</v>
      </c>
      <c r="J81" s="1">
        <v>21</v>
      </c>
      <c r="K81" s="1">
        <v>1</v>
      </c>
      <c r="L81" s="1">
        <v>1</v>
      </c>
      <c r="M81" s="1">
        <v>9</v>
      </c>
      <c r="N81" s="7">
        <f>P79+1</f>
        <v>178</v>
      </c>
      <c r="O81" s="11" t="s">
        <v>1109</v>
      </c>
      <c r="P81" s="8">
        <f>P79+L81</f>
        <v>178</v>
      </c>
    </row>
    <row r="82" spans="1:16" ht="12.75">
      <c r="A82" s="6"/>
      <c r="B82" s="8"/>
      <c r="J82" s="1"/>
      <c r="K82" s="1"/>
      <c r="L82" s="1"/>
      <c r="M82" s="1"/>
      <c r="N82" s="9"/>
      <c r="O82" s="11"/>
      <c r="P82" s="8"/>
    </row>
    <row r="83" spans="1:16" ht="12.75">
      <c r="A83" s="56" t="s">
        <v>724</v>
      </c>
      <c r="B83" s="47">
        <v>30</v>
      </c>
      <c r="C83" t="s">
        <v>1512</v>
      </c>
      <c r="J83" s="1"/>
      <c r="K83" s="1"/>
      <c r="L83" s="1"/>
      <c r="M83" s="1"/>
      <c r="N83" s="9"/>
      <c r="O83" s="11"/>
      <c r="P83" s="8"/>
    </row>
    <row r="84" spans="1:3" ht="12.75">
      <c r="A84" s="6"/>
      <c r="B84" s="8"/>
      <c r="C84" t="s">
        <v>986</v>
      </c>
    </row>
    <row r="85" spans="1:16" ht="12.75">
      <c r="A85" s="4"/>
      <c r="B85" s="4"/>
      <c r="C85" s="10" t="s">
        <v>789</v>
      </c>
      <c r="D85" s="4"/>
      <c r="E85" s="4"/>
      <c r="F85" s="4"/>
      <c r="G85" s="4"/>
      <c r="H85" s="4"/>
      <c r="I85" s="4"/>
      <c r="J85" s="1"/>
      <c r="K85" s="1"/>
      <c r="L85" s="1"/>
      <c r="M85" s="1"/>
      <c r="N85" s="7"/>
      <c r="O85" s="11"/>
      <c r="P85" s="8"/>
    </row>
    <row r="86" spans="1:16" ht="12.75">
      <c r="A86" s="4"/>
      <c r="B86" s="4"/>
      <c r="C86" s="10" t="s">
        <v>650</v>
      </c>
      <c r="D86" s="4"/>
      <c r="E86" s="4"/>
      <c r="F86" s="4"/>
      <c r="G86" s="4"/>
      <c r="H86" s="4"/>
      <c r="I86" s="4"/>
      <c r="J86" s="1"/>
      <c r="K86" s="1"/>
      <c r="L86" s="1"/>
      <c r="M86" s="1"/>
      <c r="N86" s="7"/>
      <c r="O86" s="11"/>
      <c r="P86" s="8"/>
    </row>
    <row r="87" spans="1:16" ht="12.75">
      <c r="A87" s="4"/>
      <c r="B87" s="4"/>
      <c r="C87" s="10" t="s">
        <v>651</v>
      </c>
      <c r="D87" s="4"/>
      <c r="E87" s="4"/>
      <c r="F87" s="4"/>
      <c r="G87" s="4"/>
      <c r="H87" s="4"/>
      <c r="I87" s="4"/>
      <c r="J87" s="1">
        <v>21.01</v>
      </c>
      <c r="K87" s="1">
        <v>1</v>
      </c>
      <c r="L87" s="1">
        <v>1</v>
      </c>
      <c r="M87" s="1" t="s">
        <v>1108</v>
      </c>
      <c r="N87" s="7">
        <f>P81+1</f>
        <v>179</v>
      </c>
      <c r="O87" s="11" t="s">
        <v>1109</v>
      </c>
      <c r="P87" s="8">
        <f>P81+L87</f>
        <v>179</v>
      </c>
    </row>
    <row r="88" spans="1:9" ht="12.75">
      <c r="A88" s="4"/>
      <c r="B88" s="4"/>
      <c r="C88" s="10"/>
      <c r="D88" s="4"/>
      <c r="E88" s="4"/>
      <c r="F88" s="4"/>
      <c r="G88" s="4"/>
      <c r="H88" s="4"/>
      <c r="I88" s="4"/>
    </row>
    <row r="89" spans="1:16" ht="12.75">
      <c r="A89" s="4"/>
      <c r="B89" s="4"/>
      <c r="C89" s="10"/>
      <c r="D89" s="4"/>
      <c r="E89" s="4"/>
      <c r="F89" s="4"/>
      <c r="G89" s="4"/>
      <c r="H89" s="4"/>
      <c r="I89" s="4"/>
      <c r="J89" s="1"/>
      <c r="K89" s="1"/>
      <c r="L89" s="1"/>
      <c r="M89" s="1"/>
      <c r="N89" s="7"/>
      <c r="O89" s="11"/>
      <c r="P89" s="8"/>
    </row>
    <row r="90" spans="1:16" ht="12.75">
      <c r="A90" s="6" t="s">
        <v>724</v>
      </c>
      <c r="B90" s="8">
        <v>31</v>
      </c>
      <c r="C90" t="s">
        <v>1513</v>
      </c>
      <c r="J90" s="1">
        <v>22</v>
      </c>
      <c r="K90" s="1">
        <v>1</v>
      </c>
      <c r="L90" s="1">
        <v>1</v>
      </c>
      <c r="M90" s="1" t="s">
        <v>1108</v>
      </c>
      <c r="N90" s="7">
        <f>P87+1</f>
        <v>180</v>
      </c>
      <c r="O90" s="11" t="s">
        <v>1109</v>
      </c>
      <c r="P90" s="8">
        <f>P87+L90</f>
        <v>180</v>
      </c>
    </row>
    <row r="91" spans="1:16" ht="12.75">
      <c r="A91" s="6"/>
      <c r="B91" s="8"/>
      <c r="J91" s="1"/>
      <c r="K91" s="1"/>
      <c r="L91" s="1"/>
      <c r="M91" s="1"/>
      <c r="N91" s="7"/>
      <c r="O91" s="11"/>
      <c r="P91" s="8"/>
    </row>
    <row r="92" spans="1:16" ht="12.75">
      <c r="A92" s="6" t="s">
        <v>724</v>
      </c>
      <c r="B92" s="8">
        <v>32</v>
      </c>
      <c r="C92" t="s">
        <v>1514</v>
      </c>
      <c r="J92" s="1">
        <v>23</v>
      </c>
      <c r="K92" s="1">
        <v>1</v>
      </c>
      <c r="L92" s="1">
        <v>1</v>
      </c>
      <c r="M92" s="1" t="s">
        <v>1108</v>
      </c>
      <c r="N92" s="7">
        <f>P90+1</f>
        <v>181</v>
      </c>
      <c r="O92" s="11" t="s">
        <v>1109</v>
      </c>
      <c r="P92" s="8">
        <f>P90+L92</f>
        <v>181</v>
      </c>
    </row>
    <row r="93" spans="3:14" ht="12.75">
      <c r="C93" s="4"/>
      <c r="D93" s="4"/>
      <c r="E93" s="4"/>
      <c r="F93" s="4"/>
      <c r="G93" s="4"/>
      <c r="H93" s="4"/>
      <c r="I93" s="4"/>
      <c r="J93" s="4"/>
      <c r="K93" s="4"/>
      <c r="L93" s="5"/>
      <c r="M93" s="4"/>
      <c r="N93" s="4"/>
    </row>
    <row r="94" spans="3:14" ht="12.75">
      <c r="C94" s="4"/>
      <c r="D94" s="4"/>
      <c r="E94" s="4"/>
      <c r="F94" s="4"/>
      <c r="G94" s="4"/>
      <c r="H94" s="4"/>
      <c r="I94" s="4"/>
      <c r="J94" s="4"/>
      <c r="K94" s="4"/>
      <c r="L94" s="5"/>
      <c r="M94" s="4"/>
      <c r="N94" s="4"/>
    </row>
    <row r="95" spans="1:15" ht="12.75">
      <c r="A95" s="6"/>
      <c r="B95" s="8"/>
      <c r="C95" t="s">
        <v>1515</v>
      </c>
      <c r="J95" s="1"/>
      <c r="K95" s="1"/>
      <c r="L95" s="1"/>
      <c r="M95" s="1"/>
      <c r="O95" s="11"/>
    </row>
    <row r="96" spans="1:16" ht="12.75">
      <c r="A96" s="6" t="s">
        <v>724</v>
      </c>
      <c r="B96" s="8">
        <v>33</v>
      </c>
      <c r="C96" t="s">
        <v>379</v>
      </c>
      <c r="J96" s="1">
        <v>23.01</v>
      </c>
      <c r="K96" s="1">
        <v>2</v>
      </c>
      <c r="L96" s="1">
        <v>8</v>
      </c>
      <c r="M96" s="1">
        <v>9</v>
      </c>
      <c r="N96" s="7">
        <f>P92+1</f>
        <v>182</v>
      </c>
      <c r="O96" s="11" t="s">
        <v>1109</v>
      </c>
      <c r="P96" s="8">
        <f>P92+L96</f>
        <v>189</v>
      </c>
    </row>
    <row r="97" spans="1:16" ht="12.75">
      <c r="A97" s="6" t="s">
        <v>724</v>
      </c>
      <c r="B97" s="8">
        <v>34</v>
      </c>
      <c r="C97" t="s">
        <v>380</v>
      </c>
      <c r="J97" s="1">
        <v>23.02</v>
      </c>
      <c r="K97" s="1">
        <v>2</v>
      </c>
      <c r="L97" s="1">
        <v>8</v>
      </c>
      <c r="M97" s="1">
        <v>9</v>
      </c>
      <c r="N97" s="7">
        <f>P96+1</f>
        <v>190</v>
      </c>
      <c r="O97" s="11" t="s">
        <v>1109</v>
      </c>
      <c r="P97" s="8">
        <f>P96+L97</f>
        <v>197</v>
      </c>
    </row>
    <row r="98" spans="1:16" ht="12.75">
      <c r="A98" s="6" t="s">
        <v>724</v>
      </c>
      <c r="B98" s="8">
        <v>35</v>
      </c>
      <c r="C98" t="s">
        <v>781</v>
      </c>
      <c r="J98" s="1">
        <v>23.03</v>
      </c>
      <c r="K98" s="1">
        <v>2</v>
      </c>
      <c r="L98" s="1">
        <v>8</v>
      </c>
      <c r="M98" s="1">
        <v>9</v>
      </c>
      <c r="N98" s="7">
        <f>P97+1</f>
        <v>198</v>
      </c>
      <c r="O98" s="11" t="s">
        <v>1109</v>
      </c>
      <c r="P98" s="8">
        <f>P97+L98</f>
        <v>205</v>
      </c>
    </row>
    <row r="99" spans="1:16" ht="12.75">
      <c r="A99" s="6" t="s">
        <v>724</v>
      </c>
      <c r="B99" s="8">
        <v>36</v>
      </c>
      <c r="C99" t="s">
        <v>782</v>
      </c>
      <c r="J99" s="1">
        <v>23.04</v>
      </c>
      <c r="K99" s="1">
        <v>2</v>
      </c>
      <c r="L99" s="1">
        <v>8</v>
      </c>
      <c r="M99" s="1">
        <v>9</v>
      </c>
      <c r="N99" s="7">
        <f>P98+1</f>
        <v>206</v>
      </c>
      <c r="O99" s="11" t="s">
        <v>1109</v>
      </c>
      <c r="P99" s="8">
        <f>P98+L99</f>
        <v>213</v>
      </c>
    </row>
    <row r="100" spans="1:16" ht="12.75">
      <c r="A100" s="44" t="s">
        <v>724</v>
      </c>
      <c r="B100" s="44" t="s">
        <v>377</v>
      </c>
      <c r="C100" s="40" t="s">
        <v>378</v>
      </c>
      <c r="D100" s="4"/>
      <c r="E100" s="4"/>
      <c r="F100" s="4"/>
      <c r="G100" s="4"/>
      <c r="H100" s="4"/>
      <c r="J100" s="52">
        <v>23.05</v>
      </c>
      <c r="K100" s="52">
        <v>2</v>
      </c>
      <c r="L100" s="53">
        <v>8</v>
      </c>
      <c r="M100" s="52">
        <v>9</v>
      </c>
      <c r="N100" s="7">
        <f>P99+1</f>
        <v>214</v>
      </c>
      <c r="O100" s="11" t="s">
        <v>1109</v>
      </c>
      <c r="P100" s="8">
        <f>P99+L100</f>
        <v>221</v>
      </c>
    </row>
    <row r="101" spans="1:16" ht="12.75">
      <c r="A101" s="6"/>
      <c r="B101" s="8"/>
      <c r="J101" s="1"/>
      <c r="K101" s="1"/>
      <c r="L101" s="1"/>
      <c r="M101" s="1"/>
      <c r="N101" s="7"/>
      <c r="O101" s="11"/>
      <c r="P101" s="8"/>
    </row>
    <row r="102" ht="12.75">
      <c r="I102" s="4"/>
    </row>
    <row r="108" ht="12.75">
      <c r="B108" s="24"/>
    </row>
    <row r="109" spans="1:2" ht="12.75">
      <c r="A109" s="4"/>
      <c r="B109" s="4"/>
    </row>
    <row r="110" spans="10:25" ht="12.75">
      <c r="J110" s="1"/>
      <c r="K110" s="1"/>
      <c r="L110" s="1"/>
      <c r="M110" s="1"/>
      <c r="N110" s="1"/>
      <c r="O110" s="11"/>
      <c r="Q110" s="1"/>
      <c r="R110" s="1"/>
      <c r="S110" s="1"/>
      <c r="T110" s="1"/>
      <c r="U110" s="1"/>
      <c r="V110" s="1"/>
      <c r="W110" s="1"/>
      <c r="X110" s="1"/>
      <c r="Y110" s="1"/>
    </row>
    <row r="111" spans="10:25" ht="12.75">
      <c r="J111" s="1"/>
      <c r="K111" s="1"/>
      <c r="L111" s="1"/>
      <c r="M111" s="1"/>
      <c r="N111" s="1"/>
      <c r="O111" s="11"/>
      <c r="Q111" s="1"/>
      <c r="R111" s="1"/>
      <c r="S111" s="1"/>
      <c r="T111" s="1"/>
      <c r="U111" s="1"/>
      <c r="V111" s="1"/>
      <c r="W111" s="1"/>
      <c r="X111" s="1"/>
      <c r="Y111" s="1"/>
    </row>
    <row r="112" spans="10:25" s="4" customFormat="1" ht="12.75">
      <c r="J112" s="5"/>
      <c r="K112" s="5"/>
      <c r="L112" s="5"/>
      <c r="M112" s="5"/>
      <c r="N112" s="5"/>
      <c r="O112" s="20"/>
      <c r="Q112" s="5"/>
      <c r="R112" s="5"/>
      <c r="S112" s="5"/>
      <c r="T112" s="5"/>
      <c r="U112" s="5"/>
      <c r="V112" s="5"/>
      <c r="W112" s="5"/>
      <c r="X112" s="5"/>
      <c r="Y112" s="5"/>
    </row>
    <row r="113" spans="10:25" ht="12.75">
      <c r="J113" s="1"/>
      <c r="K113" s="1"/>
      <c r="L113" s="1"/>
      <c r="M113" s="1"/>
      <c r="N113" s="1"/>
      <c r="O113" s="11"/>
      <c r="Q113" s="1"/>
      <c r="R113" s="1"/>
      <c r="S113" s="1"/>
      <c r="T113" s="1"/>
      <c r="U113" s="1"/>
      <c r="V113" s="1"/>
      <c r="W113" s="1"/>
      <c r="X113" s="1"/>
      <c r="Y113" s="1"/>
    </row>
    <row r="114" spans="3:25" ht="12.75">
      <c r="C114" s="4"/>
      <c r="J114" s="1"/>
      <c r="K114" s="1"/>
      <c r="L114" s="1"/>
      <c r="M114" s="1"/>
      <c r="N114" s="1"/>
      <c r="O114" s="11"/>
      <c r="Q114" s="1"/>
      <c r="R114" s="1"/>
      <c r="S114" s="1"/>
      <c r="T114" s="1"/>
      <c r="U114" s="1"/>
      <c r="V114" s="1"/>
      <c r="W114" s="1"/>
      <c r="X114" s="1"/>
      <c r="Y114" s="1"/>
    </row>
    <row r="115" spans="10:25" ht="12.75">
      <c r="J115" s="1"/>
      <c r="K115" s="1"/>
      <c r="L115" s="1"/>
      <c r="M115" s="1"/>
      <c r="N115" s="1"/>
      <c r="O115" s="11"/>
      <c r="Q115" s="1"/>
      <c r="R115" s="1"/>
      <c r="S115" s="1"/>
      <c r="T115" s="1"/>
      <c r="U115" s="1"/>
      <c r="V115" s="1"/>
      <c r="W115" s="1"/>
      <c r="X115" s="1"/>
      <c r="Y115" s="1"/>
    </row>
    <row r="116" spans="10:25" ht="12.75">
      <c r="J116" s="1"/>
      <c r="K116" s="1"/>
      <c r="L116" s="1"/>
      <c r="M116" s="1"/>
      <c r="N116" s="1"/>
      <c r="O116" s="11"/>
      <c r="Q116" s="1"/>
      <c r="R116" s="1"/>
      <c r="S116" s="1"/>
      <c r="T116" s="1"/>
      <c r="U116" s="1"/>
      <c r="V116" s="1"/>
      <c r="W116" s="1"/>
      <c r="X116" s="1"/>
      <c r="Y116" s="1"/>
    </row>
    <row r="117" spans="10:25" ht="12.75">
      <c r="J117" s="1"/>
      <c r="K117" s="1"/>
      <c r="L117" s="1"/>
      <c r="M117" s="1"/>
      <c r="N117" s="1"/>
      <c r="O117" s="11"/>
      <c r="Q117" s="1"/>
      <c r="R117" s="1"/>
      <c r="S117" s="1"/>
      <c r="T117" s="1"/>
      <c r="U117" s="1"/>
      <c r="V117" s="1"/>
      <c r="W117" s="1"/>
      <c r="X117" s="1"/>
      <c r="Y117" s="1"/>
    </row>
    <row r="118" spans="10:25" ht="12.75">
      <c r="J118" s="1"/>
      <c r="K118" s="1"/>
      <c r="L118" s="1"/>
      <c r="M118" s="1"/>
      <c r="N118" s="1"/>
      <c r="O118" s="1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24" t="s">
        <v>1299</v>
      </c>
      <c r="C119" s="4"/>
      <c r="J119" s="1"/>
      <c r="K119" s="1"/>
      <c r="L119" s="1"/>
      <c r="M119" s="1"/>
      <c r="N119" s="1"/>
      <c r="O119" s="1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44" t="s">
        <v>63</v>
      </c>
      <c r="B120" s="44"/>
      <c r="J120" s="1"/>
      <c r="K120" s="1"/>
      <c r="L120" s="1"/>
      <c r="M120" s="1"/>
      <c r="N120" s="1"/>
      <c r="O120" s="1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4"/>
      <c r="B121" s="4"/>
      <c r="J121" s="1"/>
      <c r="K121" s="1"/>
      <c r="L121" s="1"/>
      <c r="M121" s="1"/>
      <c r="N121" s="1"/>
      <c r="O121" s="1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24" t="s">
        <v>1300</v>
      </c>
      <c r="J122" s="1"/>
      <c r="K122" s="1"/>
      <c r="L122" s="1"/>
      <c r="M122" s="1"/>
      <c r="N122" s="1"/>
      <c r="O122" s="1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44" t="s">
        <v>652</v>
      </c>
      <c r="J123" s="1"/>
      <c r="K123" s="1"/>
      <c r="L123" s="1"/>
      <c r="M123" s="1"/>
      <c r="N123" s="1"/>
      <c r="O123" s="1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44"/>
      <c r="J124" s="1"/>
      <c r="K124" s="1"/>
      <c r="L124" s="1"/>
      <c r="M124" s="1"/>
      <c r="N124" s="1"/>
      <c r="O124" s="11"/>
      <c r="Q124" s="1"/>
      <c r="R124" s="1"/>
      <c r="S124" s="1"/>
      <c r="T124" s="1"/>
      <c r="U124" s="1"/>
      <c r="V124" s="1"/>
      <c r="W124" s="1"/>
      <c r="X124" s="1"/>
      <c r="Y124" s="1"/>
    </row>
    <row r="125" spans="10:25" ht="12.75">
      <c r="J125" s="1"/>
      <c r="K125" s="1"/>
      <c r="L125" s="1"/>
      <c r="M125" s="1"/>
      <c r="N125" s="1"/>
      <c r="O125" s="11"/>
      <c r="Q125" s="1"/>
      <c r="R125" s="1"/>
      <c r="S125" s="1"/>
      <c r="T125" s="1"/>
      <c r="U125" s="1"/>
      <c r="V125" s="1"/>
      <c r="W125" s="1"/>
      <c r="X125" s="1"/>
      <c r="Y125" s="1"/>
    </row>
    <row r="126" spans="10:25" ht="12.75">
      <c r="J126" s="1"/>
      <c r="K126" s="1"/>
      <c r="L126" s="1"/>
      <c r="M126" s="1"/>
      <c r="N126" s="1"/>
      <c r="O126" s="11"/>
      <c r="Q126" s="1"/>
      <c r="R126" s="1"/>
      <c r="S126" s="1"/>
      <c r="T126" s="1"/>
      <c r="U126" s="1"/>
      <c r="V126" s="1"/>
      <c r="W126" s="1"/>
      <c r="X126" s="1"/>
      <c r="Y126" s="1"/>
    </row>
    <row r="127" spans="10:25" ht="12.75">
      <c r="J127" s="1"/>
      <c r="K127" s="1"/>
      <c r="L127" s="1"/>
      <c r="M127" s="1"/>
      <c r="N127" s="1"/>
      <c r="O127" s="11"/>
      <c r="Q127" s="1"/>
      <c r="R127" s="1"/>
      <c r="S127" s="1"/>
      <c r="T127" s="1"/>
      <c r="U127" s="1"/>
      <c r="V127" s="1"/>
      <c r="W127" s="1"/>
      <c r="X127" s="1"/>
      <c r="Y127" s="1"/>
    </row>
    <row r="128" spans="10:25" ht="12.75">
      <c r="J128" s="1"/>
      <c r="K128" s="1"/>
      <c r="L128" s="1"/>
      <c r="M128" s="1"/>
      <c r="N128" s="1"/>
      <c r="O128" s="1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75" t="s">
        <v>145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27"/>
      <c r="B130" s="27"/>
      <c r="C130" s="27" t="s">
        <v>713</v>
      </c>
      <c r="D130" s="27" t="s">
        <v>712</v>
      </c>
      <c r="E130" s="27" t="s">
        <v>714</v>
      </c>
      <c r="F130" s="27"/>
      <c r="G130" s="27"/>
      <c r="H130" s="27"/>
      <c r="I130" s="27"/>
      <c r="J130" s="27"/>
      <c r="K130" s="27"/>
      <c r="L130" s="27"/>
      <c r="M130" s="27"/>
      <c r="N130" s="9"/>
      <c r="O130" s="9"/>
      <c r="P130" s="9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28" t="s">
        <v>146</v>
      </c>
      <c r="B131" s="29"/>
      <c r="C131" s="29"/>
      <c r="D131" s="29"/>
      <c r="E131" s="29"/>
      <c r="F131" s="29"/>
      <c r="G131" s="29"/>
      <c r="H131" s="29"/>
      <c r="I131" s="29"/>
      <c r="J131" s="49"/>
      <c r="K131" s="49"/>
      <c r="L131" s="49"/>
      <c r="M131" s="49"/>
      <c r="N131" s="49"/>
      <c r="O131" s="29"/>
      <c r="P131" s="29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6"/>
      <c r="B132" s="8"/>
      <c r="J132" s="1"/>
      <c r="K132" s="1"/>
      <c r="L132" s="1"/>
      <c r="M132" s="1"/>
      <c r="N132" s="7"/>
      <c r="O132" s="11"/>
      <c r="P132" s="8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4" t="s">
        <v>715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 t="s">
        <v>716</v>
      </c>
      <c r="M133" s="4"/>
      <c r="N133" s="4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4" t="s">
        <v>717</v>
      </c>
      <c r="B134" s="4"/>
      <c r="C134" s="4"/>
      <c r="D134" s="4" t="s">
        <v>718</v>
      </c>
      <c r="E134" s="4"/>
      <c r="F134" s="4"/>
      <c r="G134" s="4"/>
      <c r="H134" s="4"/>
      <c r="I134" s="4"/>
      <c r="J134" s="20" t="s">
        <v>719</v>
      </c>
      <c r="K134" s="4" t="s">
        <v>720</v>
      </c>
      <c r="L134" s="4" t="s">
        <v>721</v>
      </c>
      <c r="M134" s="4" t="s">
        <v>722</v>
      </c>
      <c r="N134" s="4" t="s">
        <v>723</v>
      </c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Q135" s="1"/>
      <c r="R135" s="1"/>
      <c r="S135" s="1"/>
      <c r="T135" s="1"/>
      <c r="U135" s="1"/>
      <c r="V135" s="1"/>
      <c r="W135" s="1"/>
      <c r="X135" s="1"/>
      <c r="Y135" s="1"/>
    </row>
    <row r="136" spans="1:13" ht="12.75">
      <c r="A136" s="6" t="s">
        <v>724</v>
      </c>
      <c r="B136" s="8">
        <v>37</v>
      </c>
      <c r="C136" t="s">
        <v>1516</v>
      </c>
      <c r="J136" s="1"/>
      <c r="K136" s="1"/>
      <c r="L136" s="1"/>
      <c r="M136" s="1"/>
    </row>
    <row r="137" spans="3:16" ht="12.75">
      <c r="C137" t="s">
        <v>1517</v>
      </c>
      <c r="J137" s="1">
        <v>24</v>
      </c>
      <c r="K137" s="1">
        <v>2</v>
      </c>
      <c r="L137" s="1">
        <v>10</v>
      </c>
      <c r="M137" s="1" t="s">
        <v>1108</v>
      </c>
      <c r="N137" s="7">
        <f>P100+1</f>
        <v>222</v>
      </c>
      <c r="O137" s="11" t="s">
        <v>1109</v>
      </c>
      <c r="P137" s="8">
        <f>P100+L137</f>
        <v>231</v>
      </c>
    </row>
    <row r="138" ht="12.75">
      <c r="O138" s="11"/>
    </row>
    <row r="139" spans="1:3" ht="12.75">
      <c r="A139" s="70" t="s">
        <v>724</v>
      </c>
      <c r="B139" s="58">
        <v>38</v>
      </c>
      <c r="C139" t="s">
        <v>40</v>
      </c>
    </row>
    <row r="140" spans="3:16" ht="12.75">
      <c r="C140" t="s">
        <v>987</v>
      </c>
      <c r="J140" s="1">
        <v>25</v>
      </c>
      <c r="K140" s="1">
        <v>1</v>
      </c>
      <c r="L140" s="1">
        <v>1</v>
      </c>
      <c r="M140" s="1" t="s">
        <v>1108</v>
      </c>
      <c r="N140">
        <f>P137+1</f>
        <v>232</v>
      </c>
      <c r="O140" s="11" t="s">
        <v>1109</v>
      </c>
      <c r="P140" s="8">
        <f>P137+L140</f>
        <v>232</v>
      </c>
    </row>
    <row r="141" spans="10:15" ht="12.75">
      <c r="J141" s="1"/>
      <c r="K141" s="1"/>
      <c r="L141" s="1"/>
      <c r="M141" s="1"/>
      <c r="O141" s="11"/>
    </row>
    <row r="142" spans="1:25" ht="12.75">
      <c r="A142" s="6" t="s">
        <v>724</v>
      </c>
      <c r="B142" s="8">
        <v>39</v>
      </c>
      <c r="C142" t="s">
        <v>41</v>
      </c>
      <c r="J142" s="1"/>
      <c r="K142" s="1"/>
      <c r="L142" s="1"/>
      <c r="M142" s="1"/>
      <c r="N142" s="1"/>
      <c r="O142" s="11"/>
      <c r="Q142" s="1"/>
      <c r="R142" s="1"/>
      <c r="S142" s="1"/>
      <c r="T142" s="1"/>
      <c r="U142" s="1"/>
      <c r="V142" s="1"/>
      <c r="W142" s="1"/>
      <c r="X142" s="1"/>
      <c r="Y142" s="1"/>
    </row>
    <row r="143" spans="3:25" ht="12.75">
      <c r="C143" t="s">
        <v>42</v>
      </c>
      <c r="J143" s="1">
        <v>26</v>
      </c>
      <c r="K143" s="1">
        <v>1</v>
      </c>
      <c r="L143" s="1">
        <v>1</v>
      </c>
      <c r="M143" s="1">
        <v>9</v>
      </c>
      <c r="N143" s="7">
        <f>P140+1</f>
        <v>233</v>
      </c>
      <c r="O143" s="11" t="s">
        <v>1109</v>
      </c>
      <c r="P143" s="8">
        <f>P140+L143</f>
        <v>233</v>
      </c>
      <c r="Q143" s="1"/>
      <c r="R143" s="1"/>
      <c r="S143" s="1"/>
      <c r="T143" s="1"/>
      <c r="U143" s="1"/>
      <c r="V143" s="1"/>
      <c r="W143" s="1"/>
      <c r="X143" s="1"/>
      <c r="Y143" s="1"/>
    </row>
    <row r="144" spans="10:25" ht="12.75">
      <c r="J144" s="1"/>
      <c r="K144" s="1"/>
      <c r="L144" s="1"/>
      <c r="M144" s="1"/>
      <c r="N144" s="7"/>
      <c r="O144" s="11"/>
      <c r="P144" s="8"/>
      <c r="Q144" s="1"/>
      <c r="R144" s="1"/>
      <c r="S144" s="1"/>
      <c r="T144" s="1"/>
      <c r="U144" s="1"/>
      <c r="V144" s="1"/>
      <c r="W144" s="1"/>
      <c r="X144" s="1"/>
      <c r="Y144" s="1"/>
    </row>
    <row r="145" spans="1:16" ht="12.75">
      <c r="A145" s="6" t="s">
        <v>724</v>
      </c>
      <c r="B145" s="8">
        <v>40</v>
      </c>
      <c r="C145" t="s">
        <v>1196</v>
      </c>
      <c r="J145" s="1">
        <v>26.01</v>
      </c>
      <c r="K145" s="1">
        <v>1</v>
      </c>
      <c r="L145" s="1">
        <v>8</v>
      </c>
      <c r="M145" s="1">
        <v>9</v>
      </c>
      <c r="N145" s="7">
        <f>P143+1</f>
        <v>234</v>
      </c>
      <c r="O145" s="11" t="s">
        <v>1109</v>
      </c>
      <c r="P145" s="8">
        <f>P143+L145</f>
        <v>241</v>
      </c>
    </row>
    <row r="146" spans="1:16" ht="12.75">
      <c r="A146" s="6" t="s">
        <v>724</v>
      </c>
      <c r="B146" s="8">
        <v>41</v>
      </c>
      <c r="C146" t="s">
        <v>1195</v>
      </c>
      <c r="J146" s="1">
        <v>26.01</v>
      </c>
      <c r="K146" s="1">
        <v>2</v>
      </c>
      <c r="L146" s="1">
        <v>8</v>
      </c>
      <c r="M146" s="1">
        <v>9</v>
      </c>
      <c r="N146" s="7">
        <f>P145+1</f>
        <v>242</v>
      </c>
      <c r="O146" s="11" t="s">
        <v>1109</v>
      </c>
      <c r="P146" s="8">
        <f>P145+L146</f>
        <v>249</v>
      </c>
    </row>
    <row r="147" spans="1:15" ht="12.75">
      <c r="A147" s="6"/>
      <c r="B147" s="8"/>
      <c r="J147" s="1"/>
      <c r="K147" s="1"/>
      <c r="L147" s="1"/>
      <c r="M147" s="1"/>
      <c r="N147" s="1"/>
      <c r="O147" s="11"/>
    </row>
    <row r="148" spans="1:16" ht="12.75">
      <c r="A148" s="58" t="s">
        <v>1199</v>
      </c>
      <c r="B148" s="40"/>
      <c r="C148" t="s">
        <v>1197</v>
      </c>
      <c r="J148" s="1">
        <v>26.02</v>
      </c>
      <c r="K148" s="1">
        <v>1</v>
      </c>
      <c r="L148" s="1">
        <v>8</v>
      </c>
      <c r="M148" s="1">
        <v>9</v>
      </c>
      <c r="N148" s="7">
        <f>P146+1</f>
        <v>250</v>
      </c>
      <c r="O148" s="11" t="s">
        <v>1109</v>
      </c>
      <c r="P148" s="8">
        <f>P146+L148</f>
        <v>257</v>
      </c>
    </row>
    <row r="149" spans="1:16" ht="12.75">
      <c r="A149" s="58" t="s">
        <v>1200</v>
      </c>
      <c r="B149" s="58"/>
      <c r="C149" t="s">
        <v>1198</v>
      </c>
      <c r="J149" s="1">
        <v>26.02</v>
      </c>
      <c r="K149" s="1">
        <v>2</v>
      </c>
      <c r="L149" s="1">
        <v>8</v>
      </c>
      <c r="M149" s="1">
        <v>9</v>
      </c>
      <c r="N149" s="7">
        <f>P148+1</f>
        <v>258</v>
      </c>
      <c r="O149" s="11" t="s">
        <v>1109</v>
      </c>
      <c r="P149" s="8">
        <f>P148+L149</f>
        <v>265</v>
      </c>
    </row>
    <row r="150" spans="1:15" ht="12.75">
      <c r="A150" s="6"/>
      <c r="B150" s="8"/>
      <c r="J150" s="1"/>
      <c r="K150" s="1"/>
      <c r="L150" s="1"/>
      <c r="M150" s="1"/>
      <c r="N150" s="1"/>
      <c r="O150" s="11"/>
    </row>
    <row r="151" spans="1:15" ht="12.75">
      <c r="A151" s="6"/>
      <c r="B151" s="8"/>
      <c r="J151" s="1"/>
      <c r="K151" s="1"/>
      <c r="L151" s="1"/>
      <c r="M151" s="1"/>
      <c r="N151" s="1"/>
      <c r="O151" s="11"/>
    </row>
    <row r="152" spans="1:16" ht="12.75">
      <c r="A152" s="6" t="s">
        <v>724</v>
      </c>
      <c r="B152" s="8">
        <v>42</v>
      </c>
      <c r="C152" t="s">
        <v>43</v>
      </c>
      <c r="J152" s="1">
        <v>27</v>
      </c>
      <c r="K152" s="1">
        <v>1</v>
      </c>
      <c r="L152" s="1">
        <v>1</v>
      </c>
      <c r="M152" s="1" t="s">
        <v>1108</v>
      </c>
      <c r="N152" s="7">
        <f>P149+1</f>
        <v>266</v>
      </c>
      <c r="O152" s="11" t="s">
        <v>1109</v>
      </c>
      <c r="P152" s="8">
        <f>P149+L152</f>
        <v>266</v>
      </c>
    </row>
    <row r="153" spans="1:16" ht="12.75">
      <c r="A153" s="6"/>
      <c r="B153" s="8"/>
      <c r="J153" s="1"/>
      <c r="K153" s="1"/>
      <c r="L153" s="1"/>
      <c r="M153" s="1"/>
      <c r="N153" s="7"/>
      <c r="O153" s="11"/>
      <c r="P153" s="8"/>
    </row>
    <row r="154" spans="1:3" ht="12.75">
      <c r="A154" s="6" t="s">
        <v>724</v>
      </c>
      <c r="B154" s="8">
        <v>43</v>
      </c>
      <c r="C154" t="s">
        <v>1201</v>
      </c>
    </row>
    <row r="155" spans="1:16" ht="12.75">
      <c r="A155" s="6"/>
      <c r="B155" s="8"/>
      <c r="C155" s="44" t="s">
        <v>1202</v>
      </c>
      <c r="J155" s="1">
        <v>27</v>
      </c>
      <c r="K155" s="1">
        <v>2</v>
      </c>
      <c r="L155" s="1">
        <v>8</v>
      </c>
      <c r="M155" s="1">
        <v>9</v>
      </c>
      <c r="N155" s="7">
        <f>P152+1</f>
        <v>267</v>
      </c>
      <c r="O155" s="11" t="s">
        <v>1109</v>
      </c>
      <c r="P155" s="8">
        <f>P152+L155</f>
        <v>274</v>
      </c>
    </row>
    <row r="156" spans="1:15" ht="12.75">
      <c r="A156" s="6"/>
      <c r="B156" s="8"/>
      <c r="J156" s="1"/>
      <c r="K156" s="1"/>
      <c r="L156" s="1"/>
      <c r="M156" s="1"/>
      <c r="N156" s="1"/>
      <c r="O156" s="11"/>
    </row>
    <row r="157" spans="1:15" ht="12.75">
      <c r="A157" s="6" t="s">
        <v>724</v>
      </c>
      <c r="B157" s="8">
        <v>44</v>
      </c>
      <c r="C157" t="s">
        <v>44</v>
      </c>
      <c r="J157" s="1"/>
      <c r="K157" s="1"/>
      <c r="L157" s="1"/>
      <c r="M157" s="1"/>
      <c r="N157" s="1"/>
      <c r="O157" s="11"/>
    </row>
    <row r="158" spans="1:16" ht="12.75">
      <c r="A158" s="6"/>
      <c r="B158" s="8"/>
      <c r="C158" t="s">
        <v>45</v>
      </c>
      <c r="J158" s="1">
        <v>28</v>
      </c>
      <c r="K158" s="1">
        <v>1</v>
      </c>
      <c r="L158" s="1">
        <v>1</v>
      </c>
      <c r="M158" s="1" t="s">
        <v>1108</v>
      </c>
      <c r="N158" s="7">
        <f>P155+1</f>
        <v>275</v>
      </c>
      <c r="O158" s="11" t="s">
        <v>1109</v>
      </c>
      <c r="P158" s="8">
        <f>P155+L158</f>
        <v>275</v>
      </c>
    </row>
    <row r="159" spans="1:15" ht="12.75">
      <c r="A159" s="6"/>
      <c r="B159" s="8"/>
      <c r="J159" s="1"/>
      <c r="K159" s="1"/>
      <c r="L159" s="1"/>
      <c r="M159" s="1"/>
      <c r="N159" s="1"/>
      <c r="O159" s="11"/>
    </row>
    <row r="160" spans="1:15" ht="12.75">
      <c r="A160" s="6" t="s">
        <v>724</v>
      </c>
      <c r="B160" s="8">
        <v>45</v>
      </c>
      <c r="C160" t="s">
        <v>46</v>
      </c>
      <c r="J160" s="1"/>
      <c r="K160" s="1"/>
      <c r="L160" s="1"/>
      <c r="M160" s="1"/>
      <c r="N160" s="1"/>
      <c r="O160" s="11"/>
    </row>
    <row r="161" spans="1:15" ht="12.75">
      <c r="A161" s="6"/>
      <c r="B161" s="8"/>
      <c r="C161" t="s">
        <v>47</v>
      </c>
      <c r="J161" s="1"/>
      <c r="K161" s="1"/>
      <c r="L161" s="1"/>
      <c r="M161" s="1"/>
      <c r="N161" s="1"/>
      <c r="O161" s="11"/>
    </row>
    <row r="162" spans="1:16" ht="12.75">
      <c r="A162" s="6"/>
      <c r="B162" s="8"/>
      <c r="C162" t="s">
        <v>33</v>
      </c>
      <c r="J162" s="1">
        <v>29</v>
      </c>
      <c r="K162" s="1">
        <v>1</v>
      </c>
      <c r="L162" s="1">
        <v>1</v>
      </c>
      <c r="M162" s="1" t="s">
        <v>1108</v>
      </c>
      <c r="N162" s="7">
        <f>P158+1</f>
        <v>276</v>
      </c>
      <c r="O162" s="11" t="s">
        <v>1109</v>
      </c>
      <c r="P162" s="8">
        <f>P158+L162</f>
        <v>276</v>
      </c>
    </row>
    <row r="163" spans="1:16" ht="12.75">
      <c r="A163" s="23"/>
      <c r="B163" s="19"/>
      <c r="C163" s="10"/>
      <c r="D163" s="10"/>
      <c r="E163" s="10"/>
      <c r="F163" s="10"/>
      <c r="G163" s="10"/>
      <c r="H163" s="10"/>
      <c r="I163" s="10"/>
      <c r="J163" s="25"/>
      <c r="K163" s="25"/>
      <c r="L163" s="25"/>
      <c r="M163" s="25"/>
      <c r="N163" s="26"/>
      <c r="O163" s="21"/>
      <c r="P163" s="19"/>
    </row>
    <row r="164" spans="1:16" ht="12.75">
      <c r="A164" s="56" t="s">
        <v>724</v>
      </c>
      <c r="B164" s="47">
        <v>46</v>
      </c>
      <c r="C164" s="19" t="s">
        <v>1527</v>
      </c>
      <c r="D164" s="10"/>
      <c r="E164" s="10"/>
      <c r="F164" s="10"/>
      <c r="G164" s="10"/>
      <c r="H164" s="10"/>
      <c r="I164" s="10"/>
      <c r="J164" s="25">
        <v>29</v>
      </c>
      <c r="K164" s="25">
        <v>2</v>
      </c>
      <c r="L164" s="25">
        <v>6</v>
      </c>
      <c r="M164" s="25" t="s">
        <v>1108</v>
      </c>
      <c r="N164" s="26">
        <f>P162+1</f>
        <v>277</v>
      </c>
      <c r="O164" s="21" t="s">
        <v>1109</v>
      </c>
      <c r="P164" s="19">
        <f>P162+L164</f>
        <v>282</v>
      </c>
    </row>
    <row r="165" spans="1:15" ht="12.75">
      <c r="A165" s="6"/>
      <c r="B165" s="8"/>
      <c r="J165" s="1"/>
      <c r="K165" s="1"/>
      <c r="L165" s="1"/>
      <c r="M165" s="1"/>
      <c r="N165" s="1"/>
      <c r="O165" s="11"/>
    </row>
    <row r="172" spans="2:3" ht="12.75">
      <c r="B172" s="24"/>
      <c r="C172" s="24"/>
    </row>
    <row r="173" spans="2:3" ht="12.75">
      <c r="B173" s="4"/>
      <c r="C173" s="4"/>
    </row>
    <row r="174" ht="12.75">
      <c r="A174" s="18"/>
    </row>
    <row r="177" spans="10:15" ht="12.75">
      <c r="J177" s="1"/>
      <c r="K177" s="1"/>
      <c r="L177" s="1"/>
      <c r="M177" s="1"/>
      <c r="N177" s="1"/>
      <c r="O177" s="11"/>
    </row>
    <row r="178" ht="12.75">
      <c r="O178" s="11"/>
    </row>
    <row r="179" ht="12.75">
      <c r="O179" s="11"/>
    </row>
    <row r="180" ht="12.75">
      <c r="O180" s="11"/>
    </row>
    <row r="181" spans="1:15" ht="12.75">
      <c r="A181" s="18"/>
      <c r="O181" s="11"/>
    </row>
    <row r="182" spans="1:15" ht="12.75">
      <c r="A182" s="18"/>
      <c r="O182" s="11"/>
    </row>
    <row r="183" ht="12.75">
      <c r="O183" s="11"/>
    </row>
    <row r="184" spans="1:15" ht="12.75">
      <c r="A184" s="18"/>
      <c r="O184" s="11"/>
    </row>
    <row r="185" spans="1:15" ht="12.75">
      <c r="A185" s="24" t="s">
        <v>1299</v>
      </c>
      <c r="O185" s="11"/>
    </row>
    <row r="186" spans="1:15" ht="12.75">
      <c r="A186" s="44" t="s">
        <v>64</v>
      </c>
      <c r="O186" s="11"/>
    </row>
    <row r="187" ht="12.75">
      <c r="O187" s="11"/>
    </row>
    <row r="188" ht="12" customHeight="1">
      <c r="O188" s="11"/>
    </row>
    <row r="189" spans="1:15" ht="12.75">
      <c r="A189" s="18"/>
      <c r="O189" s="11"/>
    </row>
    <row r="190" spans="1:15" ht="12.75">
      <c r="A190" s="18"/>
      <c r="O190" s="11"/>
    </row>
    <row r="191" spans="3:15" ht="12.75">
      <c r="C191" s="18"/>
      <c r="O191" s="11"/>
    </row>
    <row r="192" spans="1:15" ht="12.75">
      <c r="A192" s="18"/>
      <c r="O192" s="11"/>
    </row>
    <row r="193" spans="1:16" ht="12.75">
      <c r="A193" s="76" t="s">
        <v>145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</row>
    <row r="194" spans="1:16" ht="12.75">
      <c r="A194" s="75" t="s">
        <v>381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12.75">
      <c r="A195" s="75" t="s">
        <v>146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7" spans="1:14" ht="12.75">
      <c r="A197" s="4" t="s">
        <v>715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 t="s">
        <v>716</v>
      </c>
      <c r="M197" s="4"/>
      <c r="N197" s="4"/>
    </row>
    <row r="198" spans="1:14" ht="12.75">
      <c r="A198" s="4" t="s">
        <v>717</v>
      </c>
      <c r="B198" s="4"/>
      <c r="C198" s="4"/>
      <c r="D198" s="4" t="s">
        <v>718</v>
      </c>
      <c r="E198" s="4"/>
      <c r="F198" s="4"/>
      <c r="G198" s="4"/>
      <c r="H198" s="4"/>
      <c r="I198" s="4"/>
      <c r="J198" s="20" t="s">
        <v>719</v>
      </c>
      <c r="K198" s="4" t="s">
        <v>720</v>
      </c>
      <c r="L198" s="4" t="s">
        <v>721</v>
      </c>
      <c r="M198" s="4" t="s">
        <v>722</v>
      </c>
      <c r="N198" s="4" t="s">
        <v>34</v>
      </c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5" s="10" customFormat="1" ht="12.75">
      <c r="A200" s="56" t="s">
        <v>724</v>
      </c>
      <c r="B200" s="47">
        <v>47</v>
      </c>
      <c r="C200" s="10" t="s">
        <v>35</v>
      </c>
      <c r="J200" s="25"/>
      <c r="K200" s="25"/>
      <c r="L200" s="25"/>
      <c r="M200" s="25"/>
      <c r="N200" s="25"/>
      <c r="O200" s="21"/>
    </row>
    <row r="201" spans="1:3" s="10" customFormat="1" ht="12.75">
      <c r="A201" s="23"/>
      <c r="B201" s="19"/>
      <c r="C201" s="10" t="s">
        <v>988</v>
      </c>
    </row>
    <row r="202" spans="1:16" s="10" customFormat="1" ht="12.75">
      <c r="A202" s="23"/>
      <c r="B202" s="19"/>
      <c r="C202" s="44" t="s">
        <v>36</v>
      </c>
      <c r="J202" s="25">
        <v>30</v>
      </c>
      <c r="K202" s="25">
        <v>1</v>
      </c>
      <c r="L202" s="25">
        <v>1</v>
      </c>
      <c r="M202" s="25" t="s">
        <v>1108</v>
      </c>
      <c r="N202" s="26">
        <f>P164+1</f>
        <v>283</v>
      </c>
      <c r="O202" s="21" t="s">
        <v>1109</v>
      </c>
      <c r="P202" s="19">
        <f>P164+L202</f>
        <v>283</v>
      </c>
    </row>
    <row r="203" spans="1:16" s="10" customFormat="1" ht="12.75">
      <c r="A203" s="23"/>
      <c r="B203" s="19"/>
      <c r="J203" s="25"/>
      <c r="K203" s="25"/>
      <c r="L203" s="25"/>
      <c r="M203" s="25"/>
      <c r="N203" s="26"/>
      <c r="O203" s="21"/>
      <c r="P203" s="19"/>
    </row>
    <row r="204" spans="1:3" s="10" customFormat="1" ht="12.75">
      <c r="A204" s="56" t="s">
        <v>724</v>
      </c>
      <c r="B204" s="47">
        <v>48</v>
      </c>
      <c r="C204" s="10" t="s">
        <v>1523</v>
      </c>
    </row>
    <row r="205" spans="1:16" s="10" customFormat="1" ht="12.75">
      <c r="A205" s="23"/>
      <c r="B205" s="19"/>
      <c r="C205" s="40" t="s">
        <v>1526</v>
      </c>
      <c r="J205" s="25">
        <v>30.01</v>
      </c>
      <c r="K205" s="25">
        <v>1</v>
      </c>
      <c r="L205" s="25">
        <v>1</v>
      </c>
      <c r="M205" s="25" t="s">
        <v>1108</v>
      </c>
      <c r="N205" s="26">
        <f>P202+1</f>
        <v>284</v>
      </c>
      <c r="O205" s="21" t="s">
        <v>1109</v>
      </c>
      <c r="P205" s="19">
        <f>P202+L205</f>
        <v>284</v>
      </c>
    </row>
    <row r="206" s="10" customFormat="1" ht="12.75"/>
    <row r="207" spans="1:14" s="10" customFormat="1" ht="12.75">
      <c r="A207" s="56" t="s">
        <v>724</v>
      </c>
      <c r="B207" s="47">
        <v>49</v>
      </c>
      <c r="C207" s="10" t="s">
        <v>37</v>
      </c>
      <c r="J207" s="25"/>
      <c r="K207" s="25"/>
      <c r="L207" s="25"/>
      <c r="M207" s="25"/>
      <c r="N207" s="25"/>
    </row>
    <row r="208" spans="1:16" s="10" customFormat="1" ht="12.75">
      <c r="A208" s="23"/>
      <c r="B208" s="19"/>
      <c r="C208" s="10" t="s">
        <v>38</v>
      </c>
      <c r="J208" s="25">
        <v>30.02</v>
      </c>
      <c r="K208" s="25">
        <v>1</v>
      </c>
      <c r="L208" s="25">
        <v>1</v>
      </c>
      <c r="M208" s="25" t="s">
        <v>1108</v>
      </c>
      <c r="N208" s="26">
        <f>P205+1</f>
        <v>285</v>
      </c>
      <c r="O208" s="21" t="s">
        <v>1109</v>
      </c>
      <c r="P208" s="19">
        <f>P205+L208</f>
        <v>285</v>
      </c>
    </row>
    <row r="209" spans="1:16" s="10" customFormat="1" ht="12.75">
      <c r="A209" s="23"/>
      <c r="B209" s="19"/>
      <c r="J209" s="25"/>
      <c r="K209" s="25"/>
      <c r="L209" s="25"/>
      <c r="M209" s="25"/>
      <c r="N209" s="26"/>
      <c r="O209" s="21"/>
      <c r="P209" s="19"/>
    </row>
    <row r="210" spans="1:15" ht="12.75">
      <c r="A210" s="6" t="s">
        <v>724</v>
      </c>
      <c r="B210" s="8">
        <v>50</v>
      </c>
      <c r="C210" t="s">
        <v>39</v>
      </c>
      <c r="J210" s="1"/>
      <c r="K210" s="1"/>
      <c r="L210" s="1"/>
      <c r="M210" s="1"/>
      <c r="N210" s="1"/>
      <c r="O210" s="11"/>
    </row>
    <row r="211" spans="1:16" ht="12.75">
      <c r="A211" s="6"/>
      <c r="B211" s="8"/>
      <c r="C211" t="s">
        <v>953</v>
      </c>
      <c r="J211" s="1">
        <v>31</v>
      </c>
      <c r="K211" s="1">
        <v>1</v>
      </c>
      <c r="L211" s="1">
        <v>1</v>
      </c>
      <c r="M211" s="1" t="s">
        <v>1108</v>
      </c>
      <c r="N211" s="7">
        <f>P208+1</f>
        <v>286</v>
      </c>
      <c r="O211" s="11" t="s">
        <v>1109</v>
      </c>
      <c r="P211" s="8">
        <f>P208+L211</f>
        <v>286</v>
      </c>
    </row>
    <row r="212" spans="1:16" ht="12.75">
      <c r="A212" s="6"/>
      <c r="B212" s="8"/>
      <c r="J212" s="1"/>
      <c r="K212" s="1"/>
      <c r="L212" s="1"/>
      <c r="M212" s="1"/>
      <c r="N212" s="7"/>
      <c r="O212" s="11"/>
      <c r="P212" s="8"/>
    </row>
    <row r="213" spans="1:16" ht="12.75">
      <c r="A213" s="6" t="s">
        <v>724</v>
      </c>
      <c r="B213" s="8">
        <v>51</v>
      </c>
      <c r="C213" t="s">
        <v>954</v>
      </c>
      <c r="J213" s="1">
        <v>32</v>
      </c>
      <c r="K213" s="1">
        <v>1</v>
      </c>
      <c r="L213" s="1">
        <v>1</v>
      </c>
      <c r="M213" s="1" t="s">
        <v>1108</v>
      </c>
      <c r="N213" s="26">
        <f>P211+1</f>
        <v>287</v>
      </c>
      <c r="O213" s="21" t="s">
        <v>1109</v>
      </c>
      <c r="P213" s="19">
        <f>P211+L213</f>
        <v>287</v>
      </c>
    </row>
    <row r="214" spans="1:16" ht="12.75">
      <c r="A214" s="6"/>
      <c r="B214" s="8"/>
      <c r="J214" s="1"/>
      <c r="K214" s="1"/>
      <c r="L214" s="1"/>
      <c r="M214" s="1"/>
      <c r="N214" s="7"/>
      <c r="O214" s="11"/>
      <c r="P214" s="8"/>
    </row>
    <row r="215" spans="1:3" ht="12.75">
      <c r="A215" s="6" t="s">
        <v>724</v>
      </c>
      <c r="B215" s="8">
        <v>52</v>
      </c>
      <c r="C215" t="s">
        <v>1524</v>
      </c>
    </row>
    <row r="216" spans="1:16" ht="12.75">
      <c r="A216" s="6"/>
      <c r="B216" s="8"/>
      <c r="C216" t="s">
        <v>1525</v>
      </c>
      <c r="J216" s="1">
        <v>32</v>
      </c>
      <c r="K216" s="1">
        <v>2</v>
      </c>
      <c r="L216" s="1">
        <v>1</v>
      </c>
      <c r="M216" s="1" t="s">
        <v>1108</v>
      </c>
      <c r="N216" s="7">
        <f>P213+1</f>
        <v>288</v>
      </c>
      <c r="O216" s="11" t="s">
        <v>1109</v>
      </c>
      <c r="P216" s="8">
        <f>P213+L216</f>
        <v>288</v>
      </c>
    </row>
    <row r="217" spans="1:15" ht="12.75">
      <c r="A217" s="6"/>
      <c r="B217" s="8"/>
      <c r="J217" s="1"/>
      <c r="K217" s="1"/>
      <c r="L217" s="1"/>
      <c r="M217" s="1"/>
      <c r="N217" s="1"/>
      <c r="O217" s="11"/>
    </row>
    <row r="218" spans="1:15" ht="12.75">
      <c r="A218" s="6" t="s">
        <v>724</v>
      </c>
      <c r="B218" s="8">
        <v>53</v>
      </c>
      <c r="C218" t="s">
        <v>955</v>
      </c>
      <c r="J218" s="1"/>
      <c r="K218" s="1"/>
      <c r="L218" s="1"/>
      <c r="M218" s="1"/>
      <c r="N218" s="1"/>
      <c r="O218" s="11"/>
    </row>
    <row r="219" spans="1:3" ht="12.75">
      <c r="A219" s="6"/>
      <c r="B219" s="8"/>
      <c r="C219" t="s">
        <v>956</v>
      </c>
    </row>
    <row r="220" spans="1:16" ht="12.75">
      <c r="A220" s="6"/>
      <c r="B220" s="8"/>
      <c r="C220" t="s">
        <v>53</v>
      </c>
      <c r="J220" s="1">
        <v>33</v>
      </c>
      <c r="K220" s="1">
        <v>1</v>
      </c>
      <c r="L220" s="1">
        <v>1</v>
      </c>
      <c r="M220" s="1" t="s">
        <v>1108</v>
      </c>
      <c r="N220" s="7">
        <f>P216+1</f>
        <v>289</v>
      </c>
      <c r="O220" s="11" t="s">
        <v>1109</v>
      </c>
      <c r="P220" s="8">
        <f>P216+L220</f>
        <v>289</v>
      </c>
    </row>
    <row r="221" spans="1:16" ht="12.75">
      <c r="A221" s="6"/>
      <c r="B221" s="8"/>
      <c r="C221" t="s">
        <v>989</v>
      </c>
      <c r="J221" s="1"/>
      <c r="K221" s="1"/>
      <c r="L221" s="1"/>
      <c r="M221" s="1"/>
      <c r="N221" s="7"/>
      <c r="O221" s="11"/>
      <c r="P221" s="8"/>
    </row>
    <row r="222" spans="1:16" ht="12.75">
      <c r="A222" s="6"/>
      <c r="B222" s="8"/>
      <c r="J222" s="1"/>
      <c r="K222" s="1"/>
      <c r="L222" s="1"/>
      <c r="M222" s="1"/>
      <c r="N222" s="7"/>
      <c r="O222" s="11"/>
      <c r="P222" s="8"/>
    </row>
    <row r="223" spans="1:3" ht="12.75">
      <c r="A223" s="6" t="s">
        <v>724</v>
      </c>
      <c r="B223" s="8">
        <v>54</v>
      </c>
      <c r="C223" t="s">
        <v>957</v>
      </c>
    </row>
    <row r="224" spans="1:16" ht="12.75">
      <c r="A224" s="6"/>
      <c r="B224" s="8"/>
      <c r="C224" t="s">
        <v>1519</v>
      </c>
      <c r="J224" s="1"/>
      <c r="K224" s="1"/>
      <c r="L224" s="1"/>
      <c r="M224" s="1"/>
      <c r="N224" s="7"/>
      <c r="O224" s="11"/>
      <c r="P224" s="8"/>
    </row>
    <row r="225" spans="1:16" ht="12.75">
      <c r="A225" s="6"/>
      <c r="B225" s="8"/>
      <c r="C225" t="s">
        <v>1520</v>
      </c>
      <c r="J225" s="1">
        <v>34</v>
      </c>
      <c r="K225" s="1">
        <v>1</v>
      </c>
      <c r="L225" s="1">
        <v>1</v>
      </c>
      <c r="M225" s="1" t="s">
        <v>1108</v>
      </c>
      <c r="N225" s="7">
        <f>P220+1</f>
        <v>290</v>
      </c>
      <c r="O225" s="11" t="s">
        <v>1109</v>
      </c>
      <c r="P225" s="8">
        <f>P220+L225</f>
        <v>290</v>
      </c>
    </row>
    <row r="226" spans="1:16" ht="12.75">
      <c r="A226" s="6"/>
      <c r="B226" s="8"/>
      <c r="J226" s="1"/>
      <c r="K226" s="1"/>
      <c r="L226" s="1"/>
      <c r="M226" s="1"/>
      <c r="N226" s="7"/>
      <c r="O226" s="11"/>
      <c r="P226" s="8"/>
    </row>
    <row r="227" spans="1:16" ht="12.75">
      <c r="A227" s="6" t="s">
        <v>724</v>
      </c>
      <c r="B227" s="8">
        <v>55</v>
      </c>
      <c r="C227" t="s">
        <v>958</v>
      </c>
      <c r="J227" s="1">
        <v>35</v>
      </c>
      <c r="K227" s="1">
        <v>1</v>
      </c>
      <c r="L227" s="1">
        <v>1</v>
      </c>
      <c r="M227" s="1" t="s">
        <v>1108</v>
      </c>
      <c r="N227" s="7">
        <f>P225+1</f>
        <v>291</v>
      </c>
      <c r="O227" s="11" t="s">
        <v>1109</v>
      </c>
      <c r="P227" s="8">
        <f>P225+L227</f>
        <v>291</v>
      </c>
    </row>
    <row r="228" spans="1:16" ht="12.75">
      <c r="A228" s="6"/>
      <c r="B228" s="8"/>
      <c r="J228" s="1"/>
      <c r="K228" s="1"/>
      <c r="L228" s="1"/>
      <c r="M228" s="1"/>
      <c r="N228" s="7"/>
      <c r="O228" s="11"/>
      <c r="P228" s="8"/>
    </row>
    <row r="229" spans="1:16" ht="12.75">
      <c r="A229" s="6"/>
      <c r="B229" s="8"/>
      <c r="C229" t="s">
        <v>959</v>
      </c>
      <c r="J229" s="1"/>
      <c r="K229" s="1"/>
      <c r="L229" s="1"/>
      <c r="M229" s="1"/>
      <c r="N229" s="7"/>
      <c r="O229" s="11"/>
      <c r="P229" s="8"/>
    </row>
    <row r="230" spans="1:16" ht="12.75">
      <c r="A230" s="6" t="s">
        <v>724</v>
      </c>
      <c r="B230" s="8">
        <v>56</v>
      </c>
      <c r="D230" t="s">
        <v>1586</v>
      </c>
      <c r="J230" s="1"/>
      <c r="K230" s="1"/>
      <c r="L230" s="1"/>
      <c r="M230" s="1"/>
      <c r="N230" s="7"/>
      <c r="O230" s="11"/>
      <c r="P230" s="8"/>
    </row>
    <row r="231" spans="1:16" ht="12.75">
      <c r="A231" s="6"/>
      <c r="B231" s="8"/>
      <c r="D231" t="s">
        <v>1587</v>
      </c>
      <c r="J231" s="1">
        <v>36</v>
      </c>
      <c r="K231" s="1">
        <v>2</v>
      </c>
      <c r="L231" s="1">
        <v>1</v>
      </c>
      <c r="M231" s="1" t="s">
        <v>1108</v>
      </c>
      <c r="N231" s="7">
        <f>P227+1</f>
        <v>292</v>
      </c>
      <c r="O231" s="11" t="s">
        <v>1109</v>
      </c>
      <c r="P231" s="8">
        <f>P227+L231</f>
        <v>292</v>
      </c>
    </row>
    <row r="232" spans="1:16" ht="12.75">
      <c r="A232" s="56" t="s">
        <v>724</v>
      </c>
      <c r="B232" s="47">
        <v>57</v>
      </c>
      <c r="D232" t="s">
        <v>1588</v>
      </c>
      <c r="J232" s="1"/>
      <c r="K232" s="1"/>
      <c r="L232" s="1"/>
      <c r="M232" s="1"/>
      <c r="N232" s="7"/>
      <c r="O232" s="11"/>
      <c r="P232" s="8"/>
    </row>
    <row r="233" spans="1:16" ht="12.75">
      <c r="A233" s="6"/>
      <c r="B233" s="8"/>
      <c r="D233" t="s">
        <v>1589</v>
      </c>
      <c r="J233" s="1"/>
      <c r="K233" s="1"/>
      <c r="L233" s="1"/>
      <c r="M233" s="1"/>
      <c r="N233" s="7"/>
      <c r="O233" s="11"/>
      <c r="P233" s="8"/>
    </row>
    <row r="234" spans="1:4" ht="12.75">
      <c r="A234" s="6"/>
      <c r="B234" s="8"/>
      <c r="D234" t="s">
        <v>1590</v>
      </c>
    </row>
    <row r="235" spans="1:16" ht="12.75">
      <c r="A235" s="6"/>
      <c r="B235" s="8"/>
      <c r="D235" t="s">
        <v>54</v>
      </c>
      <c r="J235" s="1"/>
      <c r="K235" s="1"/>
      <c r="L235" s="1"/>
      <c r="M235" s="1"/>
      <c r="N235" s="7"/>
      <c r="O235" s="11"/>
      <c r="P235" s="8"/>
    </row>
    <row r="236" spans="1:16" ht="12.75">
      <c r="A236" s="6"/>
      <c r="B236" s="8"/>
      <c r="D236" t="s">
        <v>990</v>
      </c>
      <c r="J236" s="1">
        <v>36.01</v>
      </c>
      <c r="K236" s="1">
        <v>2</v>
      </c>
      <c r="L236" s="1">
        <v>1</v>
      </c>
      <c r="M236" s="1" t="s">
        <v>1108</v>
      </c>
      <c r="N236" s="7">
        <f>P231+1</f>
        <v>293</v>
      </c>
      <c r="O236" s="11" t="s">
        <v>1109</v>
      </c>
      <c r="P236" s="8">
        <f>P231+L236</f>
        <v>293</v>
      </c>
    </row>
    <row r="237" spans="1:16" ht="12.75">
      <c r="A237" s="6" t="s">
        <v>724</v>
      </c>
      <c r="B237" s="8">
        <v>58</v>
      </c>
      <c r="D237" t="s">
        <v>1591</v>
      </c>
      <c r="J237" s="1"/>
      <c r="K237" s="1"/>
      <c r="L237" s="1"/>
      <c r="M237" s="1"/>
      <c r="N237" s="7"/>
      <c r="O237" s="11"/>
      <c r="P237" s="8"/>
    </row>
    <row r="238" spans="1:16" ht="12.75">
      <c r="A238" s="6"/>
      <c r="B238" s="8"/>
      <c r="D238" t="s">
        <v>1592</v>
      </c>
      <c r="J238" s="1">
        <v>37</v>
      </c>
      <c r="K238" s="1">
        <v>2</v>
      </c>
      <c r="L238" s="1">
        <v>1</v>
      </c>
      <c r="M238" s="1" t="s">
        <v>1108</v>
      </c>
      <c r="N238" s="7">
        <f>P236+1</f>
        <v>294</v>
      </c>
      <c r="O238" s="11" t="s">
        <v>1109</v>
      </c>
      <c r="P238" s="8">
        <f>P236+L238</f>
        <v>294</v>
      </c>
    </row>
    <row r="239" spans="1:16" ht="12.75">
      <c r="A239" s="6" t="s">
        <v>724</v>
      </c>
      <c r="B239" s="8">
        <v>59</v>
      </c>
      <c r="D239" t="s">
        <v>1593</v>
      </c>
      <c r="J239" s="1"/>
      <c r="K239" s="1"/>
      <c r="L239" s="1"/>
      <c r="M239" s="1"/>
      <c r="N239" s="7"/>
      <c r="O239" s="11"/>
      <c r="P239" s="8"/>
    </row>
    <row r="240" spans="1:16" ht="12.75">
      <c r="A240" s="6"/>
      <c r="B240" s="8"/>
      <c r="D240" t="s">
        <v>1594</v>
      </c>
      <c r="J240" s="1">
        <v>37.01</v>
      </c>
      <c r="K240" s="1">
        <v>2</v>
      </c>
      <c r="L240" s="1">
        <v>1</v>
      </c>
      <c r="M240" s="1" t="s">
        <v>1108</v>
      </c>
      <c r="N240" s="7">
        <f>P238+1</f>
        <v>295</v>
      </c>
      <c r="O240" s="11" t="s">
        <v>1109</v>
      </c>
      <c r="P240" s="8">
        <f>P238+L240</f>
        <v>295</v>
      </c>
    </row>
    <row r="241" spans="1:16" ht="12.75">
      <c r="A241" s="6"/>
      <c r="B241" s="8"/>
      <c r="J241" s="1"/>
      <c r="K241" s="1"/>
      <c r="L241" s="1"/>
      <c r="M241" s="1"/>
      <c r="N241" s="7"/>
      <c r="O241" s="11"/>
      <c r="P241" s="8"/>
    </row>
    <row r="245" ht="12.75">
      <c r="A245" s="24" t="s">
        <v>1301</v>
      </c>
    </row>
    <row r="246" ht="12.75">
      <c r="A246" s="44" t="s">
        <v>65</v>
      </c>
    </row>
    <row r="247" ht="12.75">
      <c r="A247" s="4"/>
    </row>
    <row r="248" spans="1:2" ht="12.75">
      <c r="A248" s="24" t="s">
        <v>1203</v>
      </c>
      <c r="B248" s="4"/>
    </row>
    <row r="249" spans="1:2" ht="12.75">
      <c r="A249" s="4" t="s">
        <v>992</v>
      </c>
      <c r="B249" s="4"/>
    </row>
    <row r="250" spans="1:2" ht="12.75">
      <c r="A250" s="4"/>
      <c r="B250" s="4" t="s">
        <v>653</v>
      </c>
    </row>
    <row r="251" spans="1:16" ht="12.75">
      <c r="A251" s="4"/>
      <c r="B251" s="4"/>
      <c r="J251" s="1"/>
      <c r="K251" s="1"/>
      <c r="L251" s="1"/>
      <c r="M251" s="1"/>
      <c r="N251" s="7"/>
      <c r="O251" s="11"/>
      <c r="P251" s="8"/>
    </row>
    <row r="252" spans="1:3" ht="12.75">
      <c r="A252" s="18" t="s">
        <v>991</v>
      </c>
      <c r="B252" s="47"/>
      <c r="C252" s="44" t="s">
        <v>654</v>
      </c>
    </row>
    <row r="253" spans="1:3" ht="12.75">
      <c r="A253" s="8"/>
      <c r="B253" s="44"/>
      <c r="C253" s="44" t="s">
        <v>1518</v>
      </c>
    </row>
    <row r="257" spans="1:16" ht="12.75">
      <c r="A257" s="76" t="s">
        <v>145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</row>
    <row r="258" spans="1:16" ht="12.75">
      <c r="A258" s="75" t="s">
        <v>381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12.75">
      <c r="A259" s="75" t="s">
        <v>146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1" spans="1:14" ht="12.75">
      <c r="A261" s="4" t="s">
        <v>715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 t="s">
        <v>716</v>
      </c>
      <c r="M261" s="4"/>
      <c r="N261" s="4"/>
    </row>
    <row r="262" spans="1:14" ht="12.75">
      <c r="A262" s="4" t="s">
        <v>717</v>
      </c>
      <c r="B262" s="4"/>
      <c r="C262" s="4"/>
      <c r="D262" s="4" t="s">
        <v>718</v>
      </c>
      <c r="E262" s="4"/>
      <c r="F262" s="4"/>
      <c r="G262" s="4"/>
      <c r="H262" s="4"/>
      <c r="I262" s="4"/>
      <c r="J262" s="20" t="s">
        <v>719</v>
      </c>
      <c r="K262" s="4" t="s">
        <v>720</v>
      </c>
      <c r="L262" s="4" t="s">
        <v>721</v>
      </c>
      <c r="M262" s="4" t="s">
        <v>722</v>
      </c>
      <c r="N262" s="4" t="s">
        <v>34</v>
      </c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6" ht="12.75">
      <c r="A264" s="6" t="s">
        <v>724</v>
      </c>
      <c r="B264" s="8">
        <v>60</v>
      </c>
      <c r="C264" t="s">
        <v>1595</v>
      </c>
      <c r="J264" s="1">
        <v>38</v>
      </c>
      <c r="K264" s="1">
        <v>1</v>
      </c>
      <c r="L264" s="1">
        <v>1</v>
      </c>
      <c r="M264" s="1" t="s">
        <v>1108</v>
      </c>
      <c r="N264" s="7">
        <f>P240+1</f>
        <v>296</v>
      </c>
      <c r="O264" s="11" t="s">
        <v>1109</v>
      </c>
      <c r="P264" s="8">
        <f>P240+L264</f>
        <v>296</v>
      </c>
    </row>
    <row r="265" spans="1:16" ht="12.75">
      <c r="A265" s="6"/>
      <c r="B265" s="8"/>
      <c r="J265" s="1"/>
      <c r="K265" s="1"/>
      <c r="L265" s="1"/>
      <c r="M265" s="1"/>
      <c r="N265" s="7"/>
      <c r="O265" s="11"/>
      <c r="P265" s="8"/>
    </row>
    <row r="266" spans="1:16" ht="12.75">
      <c r="A266" s="56" t="s">
        <v>724</v>
      </c>
      <c r="B266" s="47">
        <v>61</v>
      </c>
      <c r="C266" t="s">
        <v>1596</v>
      </c>
      <c r="J266" s="1"/>
      <c r="K266" s="1"/>
      <c r="L266" s="1"/>
      <c r="M266" s="1"/>
      <c r="N266" s="7"/>
      <c r="O266" s="11"/>
      <c r="P266" s="8"/>
    </row>
    <row r="267" spans="1:16" ht="12.75">
      <c r="A267" s="6"/>
      <c r="B267" s="8"/>
      <c r="C267" t="s">
        <v>1597</v>
      </c>
      <c r="J267" s="1">
        <v>38.03</v>
      </c>
      <c r="K267" s="1">
        <v>1</v>
      </c>
      <c r="L267" s="1">
        <v>1</v>
      </c>
      <c r="M267" s="1" t="s">
        <v>1108</v>
      </c>
      <c r="N267" s="7">
        <f>P264+1</f>
        <v>297</v>
      </c>
      <c r="O267" s="11" t="s">
        <v>1109</v>
      </c>
      <c r="P267" s="8">
        <f>P264+L267</f>
        <v>297</v>
      </c>
    </row>
    <row r="268" spans="3:14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18" t="s">
        <v>1204</v>
      </c>
      <c r="C269" s="10" t="s">
        <v>1598</v>
      </c>
      <c r="D269" s="10"/>
      <c r="E269" s="10"/>
      <c r="F269" s="10"/>
      <c r="G269" s="10"/>
      <c r="H269" s="21"/>
      <c r="I269" s="21"/>
      <c r="J269" s="21"/>
      <c r="K269" s="21"/>
      <c r="L269" s="21"/>
      <c r="M269" s="21"/>
      <c r="N269" s="4"/>
    </row>
    <row r="270" spans="1:16" ht="12.75">
      <c r="A270" s="4"/>
      <c r="B270" s="4"/>
      <c r="C270" s="10" t="s">
        <v>1599</v>
      </c>
      <c r="D270" s="10"/>
      <c r="E270" s="10"/>
      <c r="F270" s="10"/>
      <c r="G270" s="10"/>
      <c r="H270" s="21"/>
      <c r="I270" s="21"/>
      <c r="J270" s="21">
        <v>38.04</v>
      </c>
      <c r="K270" s="21">
        <v>1</v>
      </c>
      <c r="L270" s="21">
        <v>1</v>
      </c>
      <c r="M270" s="21" t="s">
        <v>1108</v>
      </c>
      <c r="N270" s="7">
        <f>P267+1</f>
        <v>298</v>
      </c>
      <c r="O270" s="11" t="s">
        <v>1109</v>
      </c>
      <c r="P270" s="8">
        <f>P267+L270</f>
        <v>298</v>
      </c>
    </row>
    <row r="271" spans="1:14" ht="12.75">
      <c r="A271" s="4"/>
      <c r="B271" s="4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4"/>
    </row>
    <row r="272" spans="1:3" ht="12.75">
      <c r="A272" s="6" t="s">
        <v>724</v>
      </c>
      <c r="B272" s="8">
        <v>62</v>
      </c>
      <c r="C272" t="s">
        <v>1600</v>
      </c>
    </row>
    <row r="273" spans="1:16" ht="12.75">
      <c r="A273" s="6"/>
      <c r="B273" s="8"/>
      <c r="C273" t="s">
        <v>1601</v>
      </c>
      <c r="J273" s="1">
        <v>40</v>
      </c>
      <c r="K273" s="1">
        <v>1</v>
      </c>
      <c r="L273" s="1">
        <v>1</v>
      </c>
      <c r="M273" s="1" t="s">
        <v>1108</v>
      </c>
      <c r="N273" s="7">
        <f>P270+1</f>
        <v>299</v>
      </c>
      <c r="O273" s="11" t="s">
        <v>1109</v>
      </c>
      <c r="P273" s="8">
        <f>P270+L273</f>
        <v>299</v>
      </c>
    </row>
    <row r="274" spans="1:16" ht="12.75">
      <c r="A274" s="6"/>
      <c r="B274" s="8"/>
      <c r="J274" s="1"/>
      <c r="K274" s="1"/>
      <c r="L274" s="1"/>
      <c r="M274" s="1"/>
      <c r="N274" s="7"/>
      <c r="O274" s="11"/>
      <c r="P274" s="8"/>
    </row>
    <row r="275" spans="1:3" ht="12.75">
      <c r="A275" s="6" t="s">
        <v>724</v>
      </c>
      <c r="B275" s="8">
        <v>63</v>
      </c>
      <c r="C275" t="s">
        <v>1262</v>
      </c>
    </row>
    <row r="276" spans="1:16" ht="12.75">
      <c r="A276" s="6"/>
      <c r="B276" s="8"/>
      <c r="C276" t="s">
        <v>1263</v>
      </c>
      <c r="J276" s="1">
        <v>41</v>
      </c>
      <c r="K276" s="1">
        <v>1</v>
      </c>
      <c r="L276" s="1">
        <v>1</v>
      </c>
      <c r="M276" s="1" t="s">
        <v>1108</v>
      </c>
      <c r="N276" s="7">
        <f>P273+1</f>
        <v>300</v>
      </c>
      <c r="O276" s="11" t="s">
        <v>1109</v>
      </c>
      <c r="P276" s="8">
        <f>P273+L276</f>
        <v>300</v>
      </c>
    </row>
    <row r="277" spans="1:16" ht="12.75">
      <c r="A277" s="6"/>
      <c r="B277" s="8"/>
      <c r="J277" s="1"/>
      <c r="K277" s="1"/>
      <c r="L277" s="1"/>
      <c r="M277" s="1"/>
      <c r="N277" s="7"/>
      <c r="O277" s="11"/>
      <c r="P277" s="8"/>
    </row>
    <row r="278" spans="1:3" ht="12.75">
      <c r="A278" s="6" t="s">
        <v>724</v>
      </c>
      <c r="B278" s="8">
        <v>64</v>
      </c>
      <c r="C278" t="s">
        <v>1264</v>
      </c>
    </row>
    <row r="279" spans="1:16" ht="12.75">
      <c r="A279" s="6"/>
      <c r="B279" s="8"/>
      <c r="C279" t="s">
        <v>1265</v>
      </c>
      <c r="J279" s="1">
        <v>42</v>
      </c>
      <c r="K279" s="1">
        <v>1</v>
      </c>
      <c r="L279" s="1">
        <v>1</v>
      </c>
      <c r="M279" s="1" t="s">
        <v>1108</v>
      </c>
      <c r="N279" s="7">
        <f>P276+1</f>
        <v>301</v>
      </c>
      <c r="O279" s="11" t="s">
        <v>1109</v>
      </c>
      <c r="P279" s="8">
        <f>P276+L279</f>
        <v>301</v>
      </c>
    </row>
    <row r="280" spans="1:16" ht="12.75">
      <c r="A280" s="6"/>
      <c r="B280" s="8"/>
      <c r="J280" s="1"/>
      <c r="K280" s="1"/>
      <c r="L280" s="1"/>
      <c r="M280" s="1"/>
      <c r="N280" s="7"/>
      <c r="O280" s="11"/>
      <c r="P280" s="8"/>
    </row>
    <row r="281" spans="1:16" ht="12.75">
      <c r="A281" s="18" t="s">
        <v>1205</v>
      </c>
      <c r="C281" t="s">
        <v>1266</v>
      </c>
      <c r="J281" s="1"/>
      <c r="K281" s="1"/>
      <c r="L281" s="1"/>
      <c r="M281" s="1"/>
      <c r="N281" s="7"/>
      <c r="O281" s="11"/>
      <c r="P281" s="8"/>
    </row>
    <row r="282" spans="1:16" ht="12.75">
      <c r="A282" s="6"/>
      <c r="B282" s="8"/>
      <c r="C282" t="s">
        <v>552</v>
      </c>
      <c r="J282" s="1">
        <v>42.01</v>
      </c>
      <c r="K282" s="1">
        <v>1</v>
      </c>
      <c r="L282" s="1">
        <v>1</v>
      </c>
      <c r="M282" s="1" t="s">
        <v>1108</v>
      </c>
      <c r="N282" s="7">
        <f>P279+1</f>
        <v>302</v>
      </c>
      <c r="O282" s="11" t="s">
        <v>1109</v>
      </c>
      <c r="P282" s="8">
        <f>P279+L282</f>
        <v>302</v>
      </c>
    </row>
    <row r="283" spans="1:16" ht="12.75">
      <c r="A283" s="6"/>
      <c r="B283" s="8"/>
      <c r="J283" s="1"/>
      <c r="K283" s="1"/>
      <c r="L283" s="1"/>
      <c r="M283" s="1"/>
      <c r="N283" s="7"/>
      <c r="O283" s="11"/>
      <c r="P283" s="8"/>
    </row>
    <row r="284" spans="1:16" ht="12.75">
      <c r="A284" s="18" t="s">
        <v>1206</v>
      </c>
      <c r="C284" t="s">
        <v>1267</v>
      </c>
      <c r="J284" s="1"/>
      <c r="K284" s="1"/>
      <c r="L284" s="1"/>
      <c r="M284" s="1"/>
      <c r="N284" s="7"/>
      <c r="O284" s="11"/>
      <c r="P284" s="8"/>
    </row>
    <row r="285" spans="1:16" ht="12.75">
      <c r="A285" s="6"/>
      <c r="B285" s="8"/>
      <c r="C285" t="s">
        <v>552</v>
      </c>
      <c r="J285" s="1">
        <v>42.02</v>
      </c>
      <c r="K285" s="1">
        <v>1</v>
      </c>
      <c r="L285" s="1">
        <v>1</v>
      </c>
      <c r="M285" s="1" t="s">
        <v>1108</v>
      </c>
      <c r="N285" s="7">
        <f>P282+1</f>
        <v>303</v>
      </c>
      <c r="O285" s="11" t="s">
        <v>1109</v>
      </c>
      <c r="P285" s="8">
        <f>P282+L285</f>
        <v>303</v>
      </c>
    </row>
    <row r="286" spans="1:16" ht="12.75">
      <c r="A286" s="6"/>
      <c r="B286" s="8"/>
      <c r="J286" s="1"/>
      <c r="K286" s="1"/>
      <c r="L286" s="1"/>
      <c r="M286" s="1"/>
      <c r="N286" s="7"/>
      <c r="O286" s="11"/>
      <c r="P286" s="8"/>
    </row>
    <row r="287" spans="1:16" ht="12.75">
      <c r="A287" s="6" t="s">
        <v>724</v>
      </c>
      <c r="B287" s="8">
        <v>65</v>
      </c>
      <c r="C287" t="s">
        <v>1268</v>
      </c>
      <c r="J287" s="1"/>
      <c r="K287" s="1"/>
      <c r="L287" s="1"/>
      <c r="M287" s="1"/>
      <c r="N287" s="7"/>
      <c r="O287" s="11"/>
      <c r="P287" s="8"/>
    </row>
    <row r="288" spans="1:16" ht="12.75">
      <c r="A288" s="6"/>
      <c r="B288" s="8"/>
      <c r="C288" t="s">
        <v>1265</v>
      </c>
      <c r="J288" s="1">
        <v>43</v>
      </c>
      <c r="K288" s="1">
        <v>1</v>
      </c>
      <c r="L288" s="1">
        <v>1</v>
      </c>
      <c r="M288" s="1" t="s">
        <v>1108</v>
      </c>
      <c r="N288" s="7">
        <f>P285+1</f>
        <v>304</v>
      </c>
      <c r="O288" s="11" t="s">
        <v>1109</v>
      </c>
      <c r="P288" s="8">
        <f>P285+L288</f>
        <v>304</v>
      </c>
    </row>
    <row r="289" spans="1:16" ht="12.75">
      <c r="A289" s="6"/>
      <c r="B289" s="8"/>
      <c r="J289" s="1"/>
      <c r="K289" s="1"/>
      <c r="L289" s="1"/>
      <c r="M289" s="1"/>
      <c r="N289" s="7"/>
      <c r="O289" s="11"/>
      <c r="P289" s="8"/>
    </row>
    <row r="290" spans="1:16" ht="12.75">
      <c r="A290" s="6" t="s">
        <v>724</v>
      </c>
      <c r="B290" s="8">
        <v>66</v>
      </c>
      <c r="C290" t="s">
        <v>1269</v>
      </c>
      <c r="J290" s="1"/>
      <c r="K290" s="1"/>
      <c r="L290" s="1"/>
      <c r="M290" s="1"/>
      <c r="N290" s="7"/>
      <c r="O290" s="11"/>
      <c r="P290" s="8"/>
    </row>
    <row r="291" spans="1:16" ht="12.75">
      <c r="A291" s="6"/>
      <c r="B291" s="8"/>
      <c r="C291" t="s">
        <v>1270</v>
      </c>
      <c r="J291" s="1">
        <v>44</v>
      </c>
      <c r="K291" s="1">
        <v>1</v>
      </c>
      <c r="L291" s="1">
        <v>1</v>
      </c>
      <c r="M291" s="1" t="s">
        <v>1108</v>
      </c>
      <c r="N291" s="7">
        <f>P288+1</f>
        <v>305</v>
      </c>
      <c r="O291" s="11" t="s">
        <v>1109</v>
      </c>
      <c r="P291" s="8">
        <f>P288+L291</f>
        <v>305</v>
      </c>
    </row>
    <row r="292" spans="1:16" ht="12.75">
      <c r="A292" s="6"/>
      <c r="B292" s="8"/>
      <c r="J292" s="1"/>
      <c r="K292" s="1"/>
      <c r="L292" s="1"/>
      <c r="M292" s="1"/>
      <c r="N292" s="7"/>
      <c r="O292" s="11"/>
      <c r="P292" s="8"/>
    </row>
    <row r="293" spans="1:16" ht="12.75">
      <c r="A293" s="6" t="s">
        <v>724</v>
      </c>
      <c r="B293" s="8">
        <v>67</v>
      </c>
      <c r="C293" t="s">
        <v>1271</v>
      </c>
      <c r="J293" s="1"/>
      <c r="K293" s="1"/>
      <c r="L293" s="1"/>
      <c r="M293" s="1"/>
      <c r="N293" s="7"/>
      <c r="O293" s="11"/>
      <c r="P293" s="8"/>
    </row>
    <row r="294" spans="1:16" ht="12.75">
      <c r="A294" s="6"/>
      <c r="B294" s="8"/>
      <c r="C294" t="s">
        <v>1272</v>
      </c>
      <c r="J294" s="1">
        <v>46</v>
      </c>
      <c r="K294" s="1">
        <v>1</v>
      </c>
      <c r="L294" s="1">
        <v>1</v>
      </c>
      <c r="M294" s="1">
        <v>9</v>
      </c>
      <c r="N294" s="7">
        <f>P291+1</f>
        <v>306</v>
      </c>
      <c r="O294" s="11" t="s">
        <v>1109</v>
      </c>
      <c r="P294" s="8">
        <f>P291+L294</f>
        <v>306</v>
      </c>
    </row>
    <row r="295" spans="1:16" ht="12.75">
      <c r="A295" s="6"/>
      <c r="B295" s="8"/>
      <c r="J295" s="1"/>
      <c r="K295" s="1"/>
      <c r="L295" s="1"/>
      <c r="M295" s="1"/>
      <c r="N295" s="7"/>
      <c r="O295" s="11"/>
      <c r="P295" s="8"/>
    </row>
    <row r="296" spans="1:14" ht="12.75">
      <c r="A296" s="57" t="s">
        <v>1296</v>
      </c>
      <c r="B296" s="47"/>
      <c r="C296" s="10" t="s">
        <v>1207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10" t="s">
        <v>55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9" ht="12.75">
      <c r="A298" s="4"/>
      <c r="B298" s="4"/>
      <c r="C298" s="10" t="s">
        <v>1521</v>
      </c>
      <c r="D298" s="4"/>
      <c r="E298" s="4"/>
      <c r="F298" s="4"/>
      <c r="G298" s="4"/>
      <c r="H298" s="4"/>
      <c r="I298" s="4"/>
    </row>
    <row r="299" spans="1:16" ht="12.75">
      <c r="A299" s="4"/>
      <c r="B299" s="4"/>
      <c r="C299" s="10" t="s">
        <v>1522</v>
      </c>
      <c r="D299" s="4"/>
      <c r="E299" s="4"/>
      <c r="F299" s="4"/>
      <c r="G299" s="4"/>
      <c r="H299" s="4"/>
      <c r="I299" s="4"/>
      <c r="J299" s="21">
        <v>52</v>
      </c>
      <c r="K299" s="21">
        <v>1</v>
      </c>
      <c r="L299" s="21">
        <v>1</v>
      </c>
      <c r="M299" s="21" t="s">
        <v>1108</v>
      </c>
      <c r="N299" s="10">
        <f>P294+1</f>
        <v>307</v>
      </c>
      <c r="O299" s="10" t="s">
        <v>1109</v>
      </c>
      <c r="P299" s="19">
        <f>P294+L299</f>
        <v>307</v>
      </c>
    </row>
    <row r="300" spans="1:9" ht="12.75">
      <c r="A300" s="4"/>
      <c r="B300" s="4"/>
      <c r="C300" s="10"/>
      <c r="D300" s="4"/>
      <c r="E300" s="4"/>
      <c r="F300" s="4"/>
      <c r="G300" s="4"/>
      <c r="H300" s="4"/>
      <c r="I300" s="4"/>
    </row>
    <row r="301" spans="1:16" ht="12.75">
      <c r="A301" s="4"/>
      <c r="B301" s="4"/>
      <c r="C301" s="10"/>
      <c r="D301" s="4"/>
      <c r="E301" s="4"/>
      <c r="F301" s="4"/>
      <c r="G301" s="4"/>
      <c r="H301" s="4"/>
      <c r="I301" s="4"/>
      <c r="J301" s="21"/>
      <c r="K301" s="21"/>
      <c r="L301" s="21"/>
      <c r="M301" s="21"/>
      <c r="N301" s="10"/>
      <c r="O301" s="10"/>
      <c r="P301" s="19"/>
    </row>
    <row r="302" spans="1:16" ht="12.75">
      <c r="A302" s="4"/>
      <c r="B302" s="4"/>
      <c r="C302" s="10"/>
      <c r="D302" s="4"/>
      <c r="E302" s="4"/>
      <c r="F302" s="4"/>
      <c r="G302" s="4"/>
      <c r="H302" s="4"/>
      <c r="I302" s="4"/>
      <c r="J302" s="21"/>
      <c r="K302" s="21"/>
      <c r="L302" s="21"/>
      <c r="M302" s="21"/>
      <c r="N302" s="10"/>
      <c r="O302" s="10"/>
      <c r="P302" s="19"/>
    </row>
    <row r="303" spans="1:16" ht="12.75">
      <c r="A303" s="4"/>
      <c r="B303" s="4"/>
      <c r="C303" s="10"/>
      <c r="D303" s="4"/>
      <c r="E303" s="4"/>
      <c r="F303" s="4"/>
      <c r="G303" s="4"/>
      <c r="H303" s="4"/>
      <c r="I303" s="4"/>
      <c r="J303" s="21"/>
      <c r="K303" s="21"/>
      <c r="L303" s="21"/>
      <c r="M303" s="21"/>
      <c r="N303" s="10"/>
      <c r="O303" s="10"/>
      <c r="P303" s="19"/>
    </row>
    <row r="304" spans="1:16" ht="12.75">
      <c r="A304" s="4"/>
      <c r="B304" s="4"/>
      <c r="C304" s="10"/>
      <c r="D304" s="4"/>
      <c r="E304" s="4"/>
      <c r="F304" s="4"/>
      <c r="G304" s="4"/>
      <c r="H304" s="4"/>
      <c r="I304" s="4"/>
      <c r="J304" s="21"/>
      <c r="K304" s="21"/>
      <c r="L304" s="21"/>
      <c r="M304" s="21"/>
      <c r="N304" s="10"/>
      <c r="O304" s="10"/>
      <c r="P304" s="19"/>
    </row>
    <row r="305" spans="1:16" ht="12.75">
      <c r="A305" s="4"/>
      <c r="B305" s="4"/>
      <c r="C305" s="10"/>
      <c r="D305" s="4"/>
      <c r="E305" s="4"/>
      <c r="F305" s="4"/>
      <c r="G305" s="4"/>
      <c r="H305" s="4"/>
      <c r="I305" s="4"/>
      <c r="J305" s="21"/>
      <c r="K305" s="21"/>
      <c r="L305" s="21"/>
      <c r="M305" s="21"/>
      <c r="N305" s="10"/>
      <c r="O305" s="10"/>
      <c r="P305" s="19"/>
    </row>
    <row r="306" spans="10:15" ht="12.75">
      <c r="J306" s="1"/>
      <c r="K306" s="1"/>
      <c r="L306" s="1"/>
      <c r="M306" s="1"/>
      <c r="N306" s="1"/>
      <c r="O306" s="11"/>
    </row>
    <row r="307" spans="10:15" ht="12.75">
      <c r="J307" s="1"/>
      <c r="K307" s="1"/>
      <c r="L307" s="1"/>
      <c r="M307" s="1"/>
      <c r="N307" s="1"/>
      <c r="O307" s="11"/>
    </row>
    <row r="308" spans="1:15" ht="12.75">
      <c r="A308" s="24" t="s">
        <v>1302</v>
      </c>
      <c r="J308" s="1"/>
      <c r="K308" s="1"/>
      <c r="L308" s="1"/>
      <c r="M308" s="1"/>
      <c r="N308" s="1"/>
      <c r="O308" s="11"/>
    </row>
    <row r="309" spans="1:15" ht="12.75">
      <c r="A309" s="44" t="s">
        <v>66</v>
      </c>
      <c r="J309" s="1"/>
      <c r="K309" s="1"/>
      <c r="L309" s="1"/>
      <c r="M309" s="1"/>
      <c r="N309" s="1"/>
      <c r="O309" s="11"/>
    </row>
    <row r="310" spans="10:15" ht="12.75">
      <c r="J310" s="1"/>
      <c r="K310" s="1"/>
      <c r="L310" s="1"/>
      <c r="M310" s="1"/>
      <c r="N310" s="1"/>
      <c r="O310" s="11"/>
    </row>
    <row r="311" spans="10:15" ht="12.75">
      <c r="J311" s="1"/>
      <c r="K311" s="1"/>
      <c r="L311" s="1"/>
      <c r="M311" s="1"/>
      <c r="N311" s="1"/>
      <c r="O311" s="11"/>
    </row>
    <row r="312" spans="1:16" ht="12.75">
      <c r="A312" s="24" t="s">
        <v>1303</v>
      </c>
      <c r="F312" s="4"/>
      <c r="G312" s="4"/>
      <c r="H312" s="4"/>
      <c r="I312" s="4"/>
      <c r="J312" s="21"/>
      <c r="K312" s="21"/>
      <c r="L312" s="21"/>
      <c r="M312" s="21"/>
      <c r="N312" s="10"/>
      <c r="O312" s="10"/>
      <c r="P312" s="19"/>
    </row>
    <row r="313" spans="1:16" ht="12.75">
      <c r="A313" s="44" t="s">
        <v>67</v>
      </c>
      <c r="B313" s="44"/>
      <c r="C313" s="44"/>
      <c r="F313" s="4"/>
      <c r="G313" s="4"/>
      <c r="H313" s="4"/>
      <c r="I313" s="4"/>
      <c r="J313" s="21"/>
      <c r="K313" s="21"/>
      <c r="L313" s="21"/>
      <c r="M313" s="21"/>
      <c r="N313" s="10"/>
      <c r="O313" s="10"/>
      <c r="P313" s="19"/>
    </row>
    <row r="314" spans="2:16" ht="12.75">
      <c r="B314" s="44"/>
      <c r="C314" s="44"/>
      <c r="F314" s="4"/>
      <c r="G314" s="4"/>
      <c r="H314" s="4"/>
      <c r="I314" s="4"/>
      <c r="J314" s="21"/>
      <c r="K314" s="21"/>
      <c r="L314" s="21"/>
      <c r="M314" s="21"/>
      <c r="N314" s="10"/>
      <c r="O314" s="10"/>
      <c r="P314" s="19"/>
    </row>
    <row r="315" spans="1:16" ht="12.75">
      <c r="A315" s="44" t="s">
        <v>993</v>
      </c>
      <c r="B315" s="4"/>
      <c r="C315" s="44"/>
      <c r="F315" s="4"/>
      <c r="G315" s="4"/>
      <c r="H315" s="4"/>
      <c r="I315" s="4"/>
      <c r="J315" s="21"/>
      <c r="K315" s="21"/>
      <c r="L315" s="21"/>
      <c r="M315" s="21"/>
      <c r="N315" s="10"/>
      <c r="O315" s="10"/>
      <c r="P315" s="19"/>
    </row>
    <row r="316" spans="1:16" ht="12.75">
      <c r="A316" s="4" t="s">
        <v>551</v>
      </c>
      <c r="C316" s="10"/>
      <c r="D316" s="4"/>
      <c r="E316" s="4"/>
      <c r="F316" s="4"/>
      <c r="G316" s="4"/>
      <c r="H316" s="4"/>
      <c r="I316" s="4"/>
      <c r="J316" s="21"/>
      <c r="K316" s="21"/>
      <c r="L316" s="21"/>
      <c r="M316" s="21"/>
      <c r="N316" s="10"/>
      <c r="O316" s="10"/>
      <c r="P316" s="19"/>
    </row>
    <row r="317" spans="4:16" ht="12.75">
      <c r="D317" s="4"/>
      <c r="E317" s="4"/>
      <c r="F317" s="4"/>
      <c r="G317" s="4"/>
      <c r="H317" s="4"/>
      <c r="I317" s="4"/>
      <c r="J317" s="21"/>
      <c r="K317" s="21"/>
      <c r="L317" s="21"/>
      <c r="M317" s="21"/>
      <c r="N317" s="10"/>
      <c r="O317" s="10"/>
      <c r="P317" s="19"/>
    </row>
    <row r="318" spans="1:16" ht="12.75">
      <c r="A318" s="24"/>
      <c r="B318" s="4"/>
      <c r="C318" s="10"/>
      <c r="D318" s="4"/>
      <c r="E318" s="4"/>
      <c r="F318" s="4"/>
      <c r="G318" s="4"/>
      <c r="H318" s="4"/>
      <c r="I318" s="4"/>
      <c r="J318" s="21"/>
      <c r="K318" s="21"/>
      <c r="L318" s="21"/>
      <c r="M318" s="21"/>
      <c r="N318" s="10"/>
      <c r="O318" s="10"/>
      <c r="P318" s="19"/>
    </row>
    <row r="319" spans="1:16" ht="12.75">
      <c r="A319" s="24"/>
      <c r="B319" s="4"/>
      <c r="C319" s="10"/>
      <c r="D319" s="4"/>
      <c r="E319" s="4"/>
      <c r="F319" s="4"/>
      <c r="G319" s="4"/>
      <c r="H319" s="4"/>
      <c r="I319" s="4"/>
      <c r="J319" s="21"/>
      <c r="K319" s="21"/>
      <c r="L319" s="21"/>
      <c r="M319" s="21"/>
      <c r="N319" s="10"/>
      <c r="O319" s="10"/>
      <c r="P319" s="19"/>
    </row>
    <row r="320" spans="1:16" ht="12.75">
      <c r="A320" s="24"/>
      <c r="B320" s="4"/>
      <c r="C320" s="10"/>
      <c r="D320" s="4"/>
      <c r="E320" s="4"/>
      <c r="F320" s="4"/>
      <c r="G320" s="4"/>
      <c r="H320" s="4"/>
      <c r="I320" s="4"/>
      <c r="J320" s="21"/>
      <c r="K320" s="21"/>
      <c r="L320" s="21"/>
      <c r="M320" s="21"/>
      <c r="N320" s="10"/>
      <c r="O320" s="10"/>
      <c r="P320" s="19"/>
    </row>
    <row r="321" spans="1:16" ht="12.75">
      <c r="A321" s="76" t="s">
        <v>145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</row>
    <row r="322" spans="1:16" ht="12.75">
      <c r="A322" s="75" t="s">
        <v>381</v>
      </c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12.75">
      <c r="A323" s="75" t="s">
        <v>146</v>
      </c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12.75">
      <c r="A324" s="4"/>
      <c r="B324" s="4"/>
      <c r="C324" s="10"/>
      <c r="D324" s="4"/>
      <c r="E324" s="4"/>
      <c r="F324" s="4"/>
      <c r="G324" s="4"/>
      <c r="H324" s="4"/>
      <c r="I324" s="4"/>
      <c r="J324" s="21"/>
      <c r="K324" s="21"/>
      <c r="L324" s="21"/>
      <c r="M324" s="21"/>
      <c r="N324" s="10"/>
      <c r="O324" s="10"/>
      <c r="P324" s="19"/>
    </row>
    <row r="325" spans="1:14" ht="12.75">
      <c r="A325" s="4" t="s">
        <v>715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 t="s">
        <v>716</v>
      </c>
      <c r="M325" s="4"/>
      <c r="N325" s="4"/>
    </row>
    <row r="326" spans="1:14" ht="12.75">
      <c r="A326" s="4" t="s">
        <v>717</v>
      </c>
      <c r="B326" s="4"/>
      <c r="C326" s="4"/>
      <c r="D326" s="4" t="s">
        <v>718</v>
      </c>
      <c r="E326" s="4"/>
      <c r="F326" s="4"/>
      <c r="G326" s="4"/>
      <c r="H326" s="4"/>
      <c r="I326" s="4"/>
      <c r="J326" s="20" t="s">
        <v>719</v>
      </c>
      <c r="K326" s="4" t="s">
        <v>720</v>
      </c>
      <c r="L326" s="4" t="s">
        <v>721</v>
      </c>
      <c r="M326" s="4" t="s">
        <v>722</v>
      </c>
      <c r="N326" s="4" t="s">
        <v>34</v>
      </c>
    </row>
    <row r="327" spans="1:16" ht="12.75">
      <c r="A327" s="4"/>
      <c r="B327" s="4"/>
      <c r="C327" s="10"/>
      <c r="D327" s="4"/>
      <c r="E327" s="4"/>
      <c r="F327" s="4"/>
      <c r="G327" s="4"/>
      <c r="H327" s="4"/>
      <c r="I327" s="4"/>
      <c r="J327" s="21"/>
      <c r="K327" s="21"/>
      <c r="L327" s="21"/>
      <c r="M327" s="21"/>
      <c r="N327" s="10"/>
      <c r="O327" s="10"/>
      <c r="P327" s="19"/>
    </row>
    <row r="328" spans="1:16" ht="12.75">
      <c r="A328" s="18" t="s">
        <v>556</v>
      </c>
      <c r="B328" s="18"/>
      <c r="C328" s="10" t="s">
        <v>1273</v>
      </c>
      <c r="D328" s="4"/>
      <c r="E328" s="4"/>
      <c r="F328" s="4"/>
      <c r="G328" s="4"/>
      <c r="H328" s="4"/>
      <c r="I328" s="4"/>
      <c r="J328" s="21"/>
      <c r="K328" s="21"/>
      <c r="L328" s="21"/>
      <c r="M328" s="21"/>
      <c r="N328" s="10"/>
      <c r="O328" s="10"/>
      <c r="P328" s="19"/>
    </row>
    <row r="329" spans="1:16" ht="12.75">
      <c r="A329" s="18"/>
      <c r="B329" s="4"/>
      <c r="C329" s="10" t="s">
        <v>1274</v>
      </c>
      <c r="D329" s="4"/>
      <c r="E329" s="4"/>
      <c r="F329" s="4"/>
      <c r="G329" s="4"/>
      <c r="H329" s="4"/>
      <c r="I329" s="4"/>
      <c r="J329" s="21">
        <v>53</v>
      </c>
      <c r="K329" s="21">
        <v>1</v>
      </c>
      <c r="L329" s="21">
        <v>1</v>
      </c>
      <c r="M329" s="21">
        <v>9</v>
      </c>
      <c r="N329" s="10">
        <f>P299+1</f>
        <v>308</v>
      </c>
      <c r="O329" s="10" t="s">
        <v>1109</v>
      </c>
      <c r="P329" s="19">
        <f>N299+L329</f>
        <v>308</v>
      </c>
    </row>
    <row r="330" spans="1:16" ht="12.75">
      <c r="A330" s="18"/>
      <c r="B330" s="4"/>
      <c r="C330" s="10"/>
      <c r="D330" s="4"/>
      <c r="E330" s="4"/>
      <c r="F330" s="4"/>
      <c r="G330" s="4"/>
      <c r="H330" s="4"/>
      <c r="I330" s="4"/>
      <c r="J330" s="21"/>
      <c r="K330" s="21"/>
      <c r="L330" s="21"/>
      <c r="M330" s="21"/>
      <c r="N330" s="10"/>
      <c r="O330" s="10"/>
      <c r="P330" s="19"/>
    </row>
    <row r="331" spans="1:16" ht="12.75">
      <c r="A331" s="18" t="s">
        <v>557</v>
      </c>
      <c r="B331" s="18"/>
      <c r="C331" s="10" t="s">
        <v>1275</v>
      </c>
      <c r="D331" s="4"/>
      <c r="E331" s="4"/>
      <c r="F331" s="4"/>
      <c r="G331" s="4"/>
      <c r="H331" s="4"/>
      <c r="I331" s="4"/>
      <c r="J331" s="21">
        <v>53.01</v>
      </c>
      <c r="K331" s="21">
        <v>1</v>
      </c>
      <c r="L331" s="21">
        <v>8</v>
      </c>
      <c r="M331" s="21">
        <v>9</v>
      </c>
      <c r="N331" s="7">
        <f>P329+1</f>
        <v>309</v>
      </c>
      <c r="O331" s="11" t="s">
        <v>1109</v>
      </c>
      <c r="P331" s="8">
        <f>P329+L331</f>
        <v>316</v>
      </c>
    </row>
    <row r="332" spans="1:16" ht="12.75">
      <c r="A332" s="18" t="s">
        <v>558</v>
      </c>
      <c r="B332" s="18"/>
      <c r="C332" s="10" t="s">
        <v>1276</v>
      </c>
      <c r="D332" s="4"/>
      <c r="E332" s="4"/>
      <c r="F332" s="4"/>
      <c r="G332" s="4"/>
      <c r="H332" s="4"/>
      <c r="I332" s="4"/>
      <c r="J332" s="21">
        <v>53.01</v>
      </c>
      <c r="K332" s="21">
        <v>2</v>
      </c>
      <c r="L332" s="21">
        <v>8</v>
      </c>
      <c r="M332" s="21">
        <v>9</v>
      </c>
      <c r="N332" s="7">
        <f>P331+1</f>
        <v>317</v>
      </c>
      <c r="O332" s="11" t="s">
        <v>1109</v>
      </c>
      <c r="P332" s="8">
        <f>P331+L332</f>
        <v>324</v>
      </c>
    </row>
    <row r="333" spans="1:16" ht="12.75">
      <c r="A333" s="18"/>
      <c r="B333" s="18"/>
      <c r="C333" s="10"/>
      <c r="D333" s="4"/>
      <c r="E333" s="4"/>
      <c r="F333" s="4"/>
      <c r="G333" s="4"/>
      <c r="H333" s="4"/>
      <c r="I333" s="4"/>
      <c r="J333" s="21"/>
      <c r="K333" s="21"/>
      <c r="L333" s="21"/>
      <c r="M333" s="21"/>
      <c r="N333" s="7"/>
      <c r="O333" s="11"/>
      <c r="P333" s="8"/>
    </row>
    <row r="334" spans="1:16" ht="12.75">
      <c r="A334" s="18" t="s">
        <v>559</v>
      </c>
      <c r="B334" s="18"/>
      <c r="C334" s="10" t="s">
        <v>13</v>
      </c>
      <c r="D334" s="4"/>
      <c r="E334" s="4"/>
      <c r="F334" s="4"/>
      <c r="G334" s="4"/>
      <c r="H334" s="4"/>
      <c r="I334" s="4"/>
      <c r="J334" s="21">
        <v>53.02</v>
      </c>
      <c r="K334" s="21">
        <v>1</v>
      </c>
      <c r="L334" s="21">
        <v>8</v>
      </c>
      <c r="M334" s="21">
        <v>9</v>
      </c>
      <c r="N334" s="7">
        <f>P332+1</f>
        <v>325</v>
      </c>
      <c r="O334" s="11" t="s">
        <v>1109</v>
      </c>
      <c r="P334" s="8">
        <f>P332+L334</f>
        <v>332</v>
      </c>
    </row>
    <row r="335" spans="1:16" ht="12.75">
      <c r="A335" s="18" t="s">
        <v>560</v>
      </c>
      <c r="B335" s="18"/>
      <c r="C335" s="10" t="s">
        <v>14</v>
      </c>
      <c r="D335" s="4"/>
      <c r="E335" s="4"/>
      <c r="F335" s="4"/>
      <c r="G335" s="4"/>
      <c r="H335" s="4"/>
      <c r="I335" s="4"/>
      <c r="J335" s="21">
        <v>53.02</v>
      </c>
      <c r="K335" s="21">
        <v>2</v>
      </c>
      <c r="L335" s="21">
        <v>8</v>
      </c>
      <c r="M335" s="21">
        <v>9</v>
      </c>
      <c r="N335" s="7">
        <f>P334+1</f>
        <v>333</v>
      </c>
      <c r="O335" s="11" t="s">
        <v>1109</v>
      </c>
      <c r="P335" s="8">
        <f>P334+L335</f>
        <v>340</v>
      </c>
    </row>
    <row r="336" spans="1:16" ht="12.75">
      <c r="A336" s="18"/>
      <c r="B336" s="18"/>
      <c r="C336" s="10"/>
      <c r="D336" s="4"/>
      <c r="E336" s="4"/>
      <c r="F336" s="4"/>
      <c r="G336" s="4"/>
      <c r="H336" s="4"/>
      <c r="I336" s="4"/>
      <c r="J336" s="21"/>
      <c r="K336" s="21"/>
      <c r="L336" s="21"/>
      <c r="M336" s="21"/>
      <c r="N336" s="7"/>
      <c r="O336" s="11"/>
      <c r="P336" s="8"/>
    </row>
    <row r="337" spans="1:16" ht="12.75">
      <c r="A337" s="18" t="s">
        <v>561</v>
      </c>
      <c r="B337" s="18"/>
      <c r="C337" s="10" t="s">
        <v>15</v>
      </c>
      <c r="D337" s="4"/>
      <c r="E337" s="4"/>
      <c r="F337" s="4"/>
      <c r="G337" s="4"/>
      <c r="H337" s="4"/>
      <c r="I337" s="4"/>
      <c r="J337" s="21">
        <v>54</v>
      </c>
      <c r="K337" s="21">
        <v>1</v>
      </c>
      <c r="L337" s="21">
        <v>11</v>
      </c>
      <c r="M337" s="21" t="s">
        <v>16</v>
      </c>
      <c r="N337" s="7">
        <f>P335+1</f>
        <v>341</v>
      </c>
      <c r="O337" s="11" t="s">
        <v>1109</v>
      </c>
      <c r="P337" s="8">
        <f>P335+L337</f>
        <v>351</v>
      </c>
    </row>
    <row r="338" spans="1:16" ht="12.75">
      <c r="A338" s="18" t="s">
        <v>562</v>
      </c>
      <c r="B338" s="18"/>
      <c r="C338" s="10" t="s">
        <v>17</v>
      </c>
      <c r="D338" s="4"/>
      <c r="E338" s="4"/>
      <c r="F338" s="4"/>
      <c r="G338" s="4"/>
      <c r="H338" s="4"/>
      <c r="I338" s="4"/>
      <c r="J338" s="21">
        <v>54</v>
      </c>
      <c r="K338" s="21">
        <v>2</v>
      </c>
      <c r="L338" s="21">
        <v>11</v>
      </c>
      <c r="M338" s="21" t="s">
        <v>16</v>
      </c>
      <c r="N338" s="7">
        <f>P337+1</f>
        <v>352</v>
      </c>
      <c r="O338" s="11" t="s">
        <v>1109</v>
      </c>
      <c r="P338" s="8">
        <f>P337+L338</f>
        <v>362</v>
      </c>
    </row>
    <row r="339" spans="1:16" ht="12.75">
      <c r="A339" s="18" t="s">
        <v>563</v>
      </c>
      <c r="B339" s="18"/>
      <c r="C339" s="10" t="s">
        <v>18</v>
      </c>
      <c r="D339" s="4"/>
      <c r="E339" s="4"/>
      <c r="F339" s="4"/>
      <c r="G339" s="4"/>
      <c r="H339" s="4"/>
      <c r="I339" s="4"/>
      <c r="J339" s="21">
        <v>54</v>
      </c>
      <c r="K339" s="21">
        <v>3</v>
      </c>
      <c r="L339" s="21">
        <v>11</v>
      </c>
      <c r="M339" s="21" t="s">
        <v>16</v>
      </c>
      <c r="N339" s="7">
        <f>P338+1</f>
        <v>363</v>
      </c>
      <c r="O339" s="11" t="s">
        <v>1109</v>
      </c>
      <c r="P339" s="8">
        <f>P338+L339</f>
        <v>373</v>
      </c>
    </row>
    <row r="340" spans="1:16" ht="12.75">
      <c r="A340" s="18"/>
      <c r="B340" s="4"/>
      <c r="C340" s="10"/>
      <c r="D340" s="4"/>
      <c r="E340" s="4"/>
      <c r="F340" s="4"/>
      <c r="G340" s="4"/>
      <c r="H340" s="4"/>
      <c r="I340" s="4"/>
      <c r="J340" s="21"/>
      <c r="K340" s="21"/>
      <c r="L340" s="21"/>
      <c r="M340" s="21"/>
      <c r="N340" s="10"/>
      <c r="O340" s="10"/>
      <c r="P340" s="19"/>
    </row>
    <row r="341" spans="1:16" ht="12.75">
      <c r="A341" s="18" t="s">
        <v>564</v>
      </c>
      <c r="B341" s="18"/>
      <c r="C341" s="10" t="s">
        <v>19</v>
      </c>
      <c r="D341" s="4"/>
      <c r="E341" s="4"/>
      <c r="F341" s="4"/>
      <c r="G341" s="4"/>
      <c r="H341" s="4"/>
      <c r="I341" s="4"/>
      <c r="J341" s="21"/>
      <c r="K341" s="21"/>
      <c r="L341" s="21"/>
      <c r="M341" s="21"/>
      <c r="N341" s="10"/>
      <c r="O341" s="10"/>
      <c r="P341" s="19"/>
    </row>
    <row r="342" spans="1:16" ht="12.75">
      <c r="A342" s="18"/>
      <c r="B342" s="4"/>
      <c r="C342" s="10" t="s">
        <v>20</v>
      </c>
      <c r="D342" s="4"/>
      <c r="E342" s="4"/>
      <c r="F342" s="4"/>
      <c r="G342" s="4"/>
      <c r="H342" s="4"/>
      <c r="I342" s="4"/>
      <c r="J342" s="21">
        <v>54.01</v>
      </c>
      <c r="K342" s="21">
        <v>1</v>
      </c>
      <c r="L342" s="21">
        <v>1</v>
      </c>
      <c r="M342" s="21" t="s">
        <v>1108</v>
      </c>
      <c r="N342" s="7">
        <f>P339+1</f>
        <v>374</v>
      </c>
      <c r="O342" s="11" t="s">
        <v>1109</v>
      </c>
      <c r="P342" s="8">
        <f>P339+L342</f>
        <v>374</v>
      </c>
    </row>
    <row r="343" spans="1:16" ht="12.75">
      <c r="A343" s="18"/>
      <c r="B343" s="4"/>
      <c r="C343" s="10"/>
      <c r="D343" s="4"/>
      <c r="E343" s="4"/>
      <c r="F343" s="4"/>
      <c r="G343" s="4"/>
      <c r="H343" s="4"/>
      <c r="I343" s="4"/>
      <c r="J343" s="21"/>
      <c r="K343" s="21"/>
      <c r="L343" s="21"/>
      <c r="M343" s="21"/>
      <c r="N343" s="10"/>
      <c r="O343" s="10"/>
      <c r="P343" s="19"/>
    </row>
    <row r="344" spans="1:16" ht="12.75">
      <c r="A344" s="18" t="s">
        <v>565</v>
      </c>
      <c r="B344" s="18"/>
      <c r="C344" s="10" t="s">
        <v>21</v>
      </c>
      <c r="D344" s="4"/>
      <c r="E344" s="4"/>
      <c r="F344" s="4"/>
      <c r="G344" s="4"/>
      <c r="H344" s="4"/>
      <c r="I344" s="4"/>
      <c r="J344" s="21"/>
      <c r="K344" s="21"/>
      <c r="L344" s="21"/>
      <c r="M344" s="21"/>
      <c r="N344" s="10"/>
      <c r="O344" s="10"/>
      <c r="P344" s="19"/>
    </row>
    <row r="345" spans="1:9" ht="12.75">
      <c r="A345" s="18"/>
      <c r="B345" s="4"/>
      <c r="C345" s="10" t="s">
        <v>22</v>
      </c>
      <c r="D345" s="4"/>
      <c r="E345" s="4"/>
      <c r="F345" s="4"/>
      <c r="G345" s="4"/>
      <c r="H345" s="4"/>
      <c r="I345" s="4"/>
    </row>
    <row r="346" spans="1:9" ht="12.75">
      <c r="A346" s="18"/>
      <c r="B346" s="4"/>
      <c r="C346" s="10" t="s">
        <v>1528</v>
      </c>
      <c r="D346" s="4"/>
      <c r="E346" s="4"/>
      <c r="F346" s="4"/>
      <c r="G346" s="4"/>
      <c r="H346" s="4"/>
      <c r="I346" s="4"/>
    </row>
    <row r="347" spans="1:16" ht="12.75">
      <c r="A347" s="18"/>
      <c r="B347" s="4"/>
      <c r="C347" s="10" t="s">
        <v>1529</v>
      </c>
      <c r="D347" s="4"/>
      <c r="E347" s="4"/>
      <c r="F347" s="4"/>
      <c r="G347" s="4"/>
      <c r="H347" s="4"/>
      <c r="I347" s="4"/>
      <c r="J347" s="21">
        <v>55</v>
      </c>
      <c r="K347" s="21">
        <v>1</v>
      </c>
      <c r="L347" s="21">
        <v>1</v>
      </c>
      <c r="M347" s="21" t="s">
        <v>1108</v>
      </c>
      <c r="N347" s="7">
        <f>P342+1</f>
        <v>375</v>
      </c>
      <c r="O347" s="11" t="s">
        <v>1109</v>
      </c>
      <c r="P347" s="8">
        <f>P342+L347</f>
        <v>375</v>
      </c>
    </row>
    <row r="348" spans="1:16" ht="12.75">
      <c r="A348" s="18"/>
      <c r="B348" s="4"/>
      <c r="C348" s="10"/>
      <c r="D348" s="4"/>
      <c r="E348" s="4"/>
      <c r="F348" s="4"/>
      <c r="G348" s="4"/>
      <c r="H348" s="4"/>
      <c r="I348" s="4"/>
      <c r="J348" s="21"/>
      <c r="K348" s="21"/>
      <c r="L348" s="21"/>
      <c r="M348" s="21"/>
      <c r="N348" s="7"/>
      <c r="O348" s="11"/>
      <c r="P348" s="8"/>
    </row>
    <row r="349" spans="1:16" ht="12.75">
      <c r="A349" s="18" t="s">
        <v>566</v>
      </c>
      <c r="B349" s="18"/>
      <c r="C349" s="10" t="s">
        <v>23</v>
      </c>
      <c r="D349" s="4"/>
      <c r="E349" s="4"/>
      <c r="F349" s="4"/>
      <c r="G349" s="4"/>
      <c r="H349" s="4"/>
      <c r="I349" s="4"/>
      <c r="J349" s="21">
        <v>56</v>
      </c>
      <c r="K349" s="21">
        <v>1</v>
      </c>
      <c r="L349" s="21">
        <v>1</v>
      </c>
      <c r="M349" s="21" t="s">
        <v>1108</v>
      </c>
      <c r="N349" s="7">
        <f>P347+1</f>
        <v>376</v>
      </c>
      <c r="O349" s="11" t="s">
        <v>1109</v>
      </c>
      <c r="P349" s="8">
        <f>P347+L349</f>
        <v>376</v>
      </c>
    </row>
    <row r="350" spans="1:16" ht="12.75">
      <c r="A350" s="18"/>
      <c r="B350" s="4"/>
      <c r="C350" s="10"/>
      <c r="D350" s="4"/>
      <c r="E350" s="4"/>
      <c r="F350" s="4"/>
      <c r="G350" s="4"/>
      <c r="H350" s="4"/>
      <c r="I350" s="4"/>
      <c r="J350" s="21"/>
      <c r="K350" s="21"/>
      <c r="L350" s="21"/>
      <c r="M350" s="21"/>
      <c r="N350" s="10"/>
      <c r="O350" s="10"/>
      <c r="P350" s="19"/>
    </row>
    <row r="351" spans="1:16" ht="12.75">
      <c r="A351" s="18" t="s">
        <v>567</v>
      </c>
      <c r="B351" s="18"/>
      <c r="C351" s="10" t="s">
        <v>994</v>
      </c>
      <c r="D351" s="4"/>
      <c r="E351" s="4"/>
      <c r="F351" s="4"/>
      <c r="G351" s="4"/>
      <c r="H351" s="4"/>
      <c r="I351" s="4"/>
      <c r="J351" s="21"/>
      <c r="K351" s="21"/>
      <c r="L351" s="21"/>
      <c r="M351" s="21"/>
      <c r="N351" s="10"/>
      <c r="O351" s="10"/>
      <c r="P351" s="19"/>
    </row>
    <row r="352" spans="1:9" ht="12.75">
      <c r="A352" s="18"/>
      <c r="B352" s="4"/>
      <c r="C352" s="10" t="s">
        <v>995</v>
      </c>
      <c r="D352" s="4"/>
      <c r="E352" s="4"/>
      <c r="F352" s="4"/>
      <c r="G352" s="4"/>
      <c r="H352" s="4"/>
      <c r="I352" s="4"/>
    </row>
    <row r="353" spans="1:16" ht="12.75">
      <c r="A353" s="18"/>
      <c r="B353" s="4"/>
      <c r="C353" s="24" t="s">
        <v>941</v>
      </c>
      <c r="D353" s="4"/>
      <c r="E353" s="4"/>
      <c r="F353" s="4"/>
      <c r="G353" s="4"/>
      <c r="H353" s="4"/>
      <c r="I353" s="4"/>
      <c r="J353" s="21"/>
      <c r="K353" s="21"/>
      <c r="L353" s="21"/>
      <c r="M353" s="21"/>
      <c r="N353" s="7"/>
      <c r="O353" s="11"/>
      <c r="P353" s="8"/>
    </row>
    <row r="354" spans="1:16" ht="12.75">
      <c r="A354" s="18"/>
      <c r="B354" s="4"/>
      <c r="C354" s="44" t="s">
        <v>943</v>
      </c>
      <c r="D354" s="4"/>
      <c r="E354" s="4"/>
      <c r="F354" s="4"/>
      <c r="G354" s="4"/>
      <c r="H354" s="4"/>
      <c r="I354" s="4"/>
      <c r="J354" s="21">
        <v>56</v>
      </c>
      <c r="K354" s="21">
        <v>2</v>
      </c>
      <c r="L354" s="21">
        <v>11</v>
      </c>
      <c r="M354" s="21" t="s">
        <v>833</v>
      </c>
      <c r="N354" s="7">
        <f>P349+1</f>
        <v>377</v>
      </c>
      <c r="O354" s="11" t="s">
        <v>1109</v>
      </c>
      <c r="P354" s="8">
        <f>P349+L354</f>
        <v>387</v>
      </c>
    </row>
    <row r="355" spans="1:16" ht="12.75">
      <c r="A355" s="18"/>
      <c r="B355" s="4"/>
      <c r="C355" s="44"/>
      <c r="D355" s="4"/>
      <c r="E355" s="4"/>
      <c r="F355" s="4"/>
      <c r="G355" s="4"/>
      <c r="H355" s="4"/>
      <c r="I355" s="4"/>
      <c r="J355" s="21"/>
      <c r="K355" s="21"/>
      <c r="L355" s="21"/>
      <c r="M355" s="21"/>
      <c r="N355" s="7"/>
      <c r="O355" s="11"/>
      <c r="P355" s="8"/>
    </row>
    <row r="356" spans="1:16" ht="12.75">
      <c r="A356" s="18" t="s">
        <v>568</v>
      </c>
      <c r="B356" s="18"/>
      <c r="C356" s="10" t="s">
        <v>998</v>
      </c>
      <c r="D356" s="4"/>
      <c r="E356" s="4"/>
      <c r="F356" s="4"/>
      <c r="G356" s="4"/>
      <c r="H356" s="4"/>
      <c r="I356" s="4"/>
      <c r="J356" s="21"/>
      <c r="K356" s="21"/>
      <c r="L356" s="21"/>
      <c r="M356" s="21"/>
      <c r="N356" s="10"/>
      <c r="O356" s="10"/>
      <c r="P356" s="19"/>
    </row>
    <row r="357" spans="1:9" ht="12.75">
      <c r="A357" s="18"/>
      <c r="B357" s="4"/>
      <c r="C357" s="10" t="s">
        <v>999</v>
      </c>
      <c r="D357" s="4"/>
      <c r="E357" s="4"/>
      <c r="F357" s="4"/>
      <c r="G357" s="4"/>
      <c r="H357" s="4"/>
      <c r="I357" s="4"/>
    </row>
    <row r="358" spans="1:9" ht="12.75">
      <c r="A358" s="18"/>
      <c r="B358" s="4"/>
      <c r="C358" s="24" t="s">
        <v>945</v>
      </c>
      <c r="D358" s="4"/>
      <c r="E358" s="4"/>
      <c r="F358" s="4"/>
      <c r="G358" s="4"/>
      <c r="H358" s="4"/>
      <c r="I358" s="4"/>
    </row>
    <row r="359" spans="1:9" ht="12.75">
      <c r="A359" s="18"/>
      <c r="B359" s="4"/>
      <c r="C359" s="44" t="s">
        <v>944</v>
      </c>
      <c r="D359" s="4"/>
      <c r="E359" s="4"/>
      <c r="F359" s="4"/>
      <c r="G359" s="4"/>
      <c r="H359" s="4"/>
      <c r="I359" s="4"/>
    </row>
    <row r="360" spans="1:9" ht="12.75">
      <c r="A360" s="18"/>
      <c r="B360" s="4"/>
      <c r="C360" s="44" t="s">
        <v>942</v>
      </c>
      <c r="D360" s="4"/>
      <c r="E360" s="4"/>
      <c r="F360" s="4"/>
      <c r="G360" s="4"/>
      <c r="H360" s="4"/>
      <c r="I360" s="4"/>
    </row>
    <row r="361" spans="1:9" ht="12.75">
      <c r="A361" s="18"/>
      <c r="B361" s="4"/>
      <c r="C361" s="44" t="s">
        <v>946</v>
      </c>
      <c r="D361" s="4"/>
      <c r="E361" s="4"/>
      <c r="F361" s="4"/>
      <c r="G361" s="4"/>
      <c r="H361" s="4"/>
      <c r="I361" s="4"/>
    </row>
    <row r="362" spans="1:9" ht="12.75">
      <c r="A362" s="18"/>
      <c r="B362" s="4"/>
      <c r="C362" s="44" t="s">
        <v>947</v>
      </c>
      <c r="D362" s="4"/>
      <c r="E362" s="4"/>
      <c r="F362" s="4"/>
      <c r="G362" s="4"/>
      <c r="H362" s="4"/>
      <c r="I362" s="4"/>
    </row>
    <row r="363" spans="1:16" ht="12.75">
      <c r="A363" s="18"/>
      <c r="B363" s="4"/>
      <c r="C363" s="44" t="s">
        <v>951</v>
      </c>
      <c r="D363" s="4"/>
      <c r="E363" s="4"/>
      <c r="F363" s="4"/>
      <c r="G363" s="4"/>
      <c r="H363" s="4"/>
      <c r="I363" s="4"/>
      <c r="J363" s="21"/>
      <c r="K363" s="21"/>
      <c r="L363" s="21"/>
      <c r="M363" s="21"/>
      <c r="N363" s="10"/>
      <c r="O363" s="10"/>
      <c r="P363" s="19"/>
    </row>
    <row r="364" spans="1:16" ht="12.75">
      <c r="A364" s="18"/>
      <c r="B364" s="4"/>
      <c r="C364" s="44" t="s">
        <v>950</v>
      </c>
      <c r="D364" s="4"/>
      <c r="E364" s="4"/>
      <c r="F364" s="4"/>
      <c r="G364" s="4"/>
      <c r="H364" s="4"/>
      <c r="I364" s="4"/>
      <c r="J364" s="21">
        <v>56.01</v>
      </c>
      <c r="K364" s="21">
        <v>2</v>
      </c>
      <c r="L364" s="21">
        <v>11</v>
      </c>
      <c r="M364" s="21" t="s">
        <v>833</v>
      </c>
      <c r="N364" s="10">
        <f>P354+1</f>
        <v>388</v>
      </c>
      <c r="O364" s="10" t="s">
        <v>1109</v>
      </c>
      <c r="P364" s="19">
        <f>P354+L364</f>
        <v>398</v>
      </c>
    </row>
    <row r="365" spans="1:16" ht="12.75">
      <c r="A365" s="18"/>
      <c r="B365" s="4"/>
      <c r="C365" s="10"/>
      <c r="D365" s="4"/>
      <c r="E365" s="4"/>
      <c r="F365" s="4"/>
      <c r="G365" s="4"/>
      <c r="H365" s="4"/>
      <c r="I365" s="4"/>
      <c r="J365" s="21"/>
      <c r="K365" s="21"/>
      <c r="L365" s="21"/>
      <c r="M365" s="21"/>
      <c r="N365" s="10"/>
      <c r="O365" s="10"/>
      <c r="P365" s="19"/>
    </row>
    <row r="366" spans="1:9" ht="12.75">
      <c r="A366" s="18" t="s">
        <v>569</v>
      </c>
      <c r="B366" s="18"/>
      <c r="C366" s="10" t="s">
        <v>1000</v>
      </c>
      <c r="D366" s="4"/>
      <c r="E366" s="4"/>
      <c r="F366" s="4"/>
      <c r="G366" s="4"/>
      <c r="H366" s="4"/>
      <c r="I366" s="4"/>
    </row>
    <row r="367" spans="1:16" ht="12.75">
      <c r="A367" s="4"/>
      <c r="B367" s="4"/>
      <c r="C367" s="10" t="s">
        <v>996</v>
      </c>
      <c r="D367" s="4"/>
      <c r="E367" s="4"/>
      <c r="F367" s="4"/>
      <c r="G367" s="4"/>
      <c r="H367" s="4"/>
      <c r="I367" s="4"/>
      <c r="J367" s="21"/>
      <c r="K367" s="21"/>
      <c r="L367" s="21"/>
      <c r="M367" s="21"/>
      <c r="N367" s="10"/>
      <c r="O367" s="10"/>
      <c r="P367" s="19"/>
    </row>
    <row r="368" spans="1:16" ht="12.75">
      <c r="A368" s="4"/>
      <c r="B368" s="4"/>
      <c r="C368" s="10" t="s">
        <v>997</v>
      </c>
      <c r="D368" s="4"/>
      <c r="E368" s="4"/>
      <c r="F368" s="4"/>
      <c r="G368" s="4"/>
      <c r="H368" s="4"/>
      <c r="I368" s="4"/>
      <c r="J368" s="21">
        <v>56</v>
      </c>
      <c r="K368" s="21">
        <v>3</v>
      </c>
      <c r="L368" s="21">
        <v>1</v>
      </c>
      <c r="M368" s="21" t="s">
        <v>1108</v>
      </c>
      <c r="N368" s="10">
        <f>P364+1</f>
        <v>399</v>
      </c>
      <c r="O368" s="10" t="s">
        <v>1109</v>
      </c>
      <c r="P368" s="19">
        <f>P364+L368</f>
        <v>399</v>
      </c>
    </row>
    <row r="369" spans="1:16" ht="12.75">
      <c r="A369" s="4"/>
      <c r="B369" s="4"/>
      <c r="C369" s="10"/>
      <c r="D369" s="4"/>
      <c r="E369" s="4"/>
      <c r="F369" s="4"/>
      <c r="G369" s="4"/>
      <c r="H369" s="4"/>
      <c r="I369" s="4"/>
      <c r="J369" s="21"/>
      <c r="K369" s="21"/>
      <c r="L369" s="21"/>
      <c r="M369" s="21"/>
      <c r="N369" s="10"/>
      <c r="O369" s="10"/>
      <c r="P369" s="19"/>
    </row>
    <row r="370" spans="1:16" ht="12.75">
      <c r="A370" s="6" t="s">
        <v>724</v>
      </c>
      <c r="B370" s="8">
        <v>69</v>
      </c>
      <c r="C370" t="s">
        <v>1533</v>
      </c>
      <c r="J370" s="1"/>
      <c r="K370" s="1"/>
      <c r="L370" s="1">
        <v>8</v>
      </c>
      <c r="M370" s="1">
        <v>9</v>
      </c>
      <c r="N370" s="7">
        <f>P368+1</f>
        <v>400</v>
      </c>
      <c r="O370" s="11" t="s">
        <v>1109</v>
      </c>
      <c r="P370" s="8">
        <f>P368+L370</f>
        <v>407</v>
      </c>
    </row>
    <row r="371" spans="1:16" ht="12.75">
      <c r="A371" s="6" t="s">
        <v>724</v>
      </c>
      <c r="B371" s="8">
        <v>70</v>
      </c>
      <c r="C371" t="s">
        <v>260</v>
      </c>
      <c r="J371" s="1"/>
      <c r="K371" s="1"/>
      <c r="L371" s="1">
        <v>5</v>
      </c>
      <c r="M371" s="1" t="s">
        <v>1108</v>
      </c>
      <c r="N371" s="7">
        <f>P370+1</f>
        <v>408</v>
      </c>
      <c r="O371" s="11" t="s">
        <v>1109</v>
      </c>
      <c r="P371" s="8">
        <f>P370+L371</f>
        <v>412</v>
      </c>
    </row>
    <row r="372" spans="1:16" ht="12.75">
      <c r="A372" s="6" t="s">
        <v>724</v>
      </c>
      <c r="B372" s="8">
        <v>71</v>
      </c>
      <c r="C372" t="s">
        <v>834</v>
      </c>
      <c r="J372" s="1"/>
      <c r="K372" s="1"/>
      <c r="L372" s="1">
        <v>2</v>
      </c>
      <c r="M372" s="1">
        <v>9</v>
      </c>
      <c r="N372" s="7">
        <f aca="true" t="shared" si="2" ref="N372:N379">P371+1</f>
        <v>413</v>
      </c>
      <c r="O372" s="11" t="s">
        <v>1109</v>
      </c>
      <c r="P372" s="8">
        <f aca="true" t="shared" si="3" ref="P372:P379">P371+L372</f>
        <v>414</v>
      </c>
    </row>
    <row r="373" spans="1:16" ht="12.75">
      <c r="A373" s="6" t="s">
        <v>724</v>
      </c>
      <c r="B373" s="8">
        <v>72</v>
      </c>
      <c r="C373" t="s">
        <v>835</v>
      </c>
      <c r="J373" s="1"/>
      <c r="K373" s="1"/>
      <c r="L373" s="1">
        <v>4</v>
      </c>
      <c r="M373" s="1" t="s">
        <v>1108</v>
      </c>
      <c r="N373" s="7">
        <f t="shared" si="2"/>
        <v>415</v>
      </c>
      <c r="O373" s="11" t="s">
        <v>1109</v>
      </c>
      <c r="P373" s="8">
        <f t="shared" si="3"/>
        <v>418</v>
      </c>
    </row>
    <row r="374" spans="1:16" ht="12.75">
      <c r="A374" s="6" t="s">
        <v>724</v>
      </c>
      <c r="B374" s="8">
        <v>73</v>
      </c>
      <c r="C374" t="s">
        <v>836</v>
      </c>
      <c r="J374" s="1"/>
      <c r="K374" s="1"/>
      <c r="L374" s="1">
        <v>5</v>
      </c>
      <c r="M374" s="1" t="s">
        <v>1108</v>
      </c>
      <c r="N374" s="7">
        <f t="shared" si="2"/>
        <v>419</v>
      </c>
      <c r="O374" s="11" t="s">
        <v>1109</v>
      </c>
      <c r="P374" s="8">
        <f t="shared" si="3"/>
        <v>423</v>
      </c>
    </row>
    <row r="375" spans="1:16" ht="12.75">
      <c r="A375" s="6" t="s">
        <v>724</v>
      </c>
      <c r="B375" s="8">
        <v>74</v>
      </c>
      <c r="C375" t="s">
        <v>837</v>
      </c>
      <c r="J375" s="1"/>
      <c r="K375" s="1"/>
      <c r="L375" s="1">
        <v>1</v>
      </c>
      <c r="M375" s="1" t="s">
        <v>1108</v>
      </c>
      <c r="N375" s="7">
        <f t="shared" si="2"/>
        <v>424</v>
      </c>
      <c r="O375" s="11" t="s">
        <v>1109</v>
      </c>
      <c r="P375" s="8">
        <f t="shared" si="3"/>
        <v>424</v>
      </c>
    </row>
    <row r="376" spans="1:16" ht="12.75">
      <c r="A376" s="6" t="s">
        <v>724</v>
      </c>
      <c r="B376" s="8">
        <v>75</v>
      </c>
      <c r="C376" t="s">
        <v>261</v>
      </c>
      <c r="J376" s="1"/>
      <c r="K376" s="1"/>
      <c r="L376" s="1">
        <v>1</v>
      </c>
      <c r="M376" s="1" t="s">
        <v>1108</v>
      </c>
      <c r="N376" s="7">
        <f t="shared" si="2"/>
        <v>425</v>
      </c>
      <c r="O376" s="11" t="s">
        <v>1109</v>
      </c>
      <c r="P376" s="8">
        <f t="shared" si="3"/>
        <v>425</v>
      </c>
    </row>
    <row r="377" spans="1:16" ht="12.75">
      <c r="A377" s="6" t="s">
        <v>724</v>
      </c>
      <c r="B377" s="8">
        <v>76</v>
      </c>
      <c r="C377" t="s">
        <v>838</v>
      </c>
      <c r="J377" s="1"/>
      <c r="K377" s="1"/>
      <c r="L377" s="1">
        <v>1</v>
      </c>
      <c r="M377" s="1" t="s">
        <v>1108</v>
      </c>
      <c r="N377" s="7">
        <f t="shared" si="2"/>
        <v>426</v>
      </c>
      <c r="O377" s="11" t="s">
        <v>1109</v>
      </c>
      <c r="P377" s="8">
        <f t="shared" si="3"/>
        <v>426</v>
      </c>
    </row>
    <row r="378" spans="1:16" ht="12.75">
      <c r="A378" s="6" t="s">
        <v>724</v>
      </c>
      <c r="B378" s="8">
        <v>77</v>
      </c>
      <c r="C378" t="s">
        <v>839</v>
      </c>
      <c r="J378" s="1"/>
      <c r="K378" s="1"/>
      <c r="L378" s="1">
        <v>2</v>
      </c>
      <c r="M378" s="1" t="s">
        <v>1108</v>
      </c>
      <c r="N378" s="7">
        <f t="shared" si="2"/>
        <v>427</v>
      </c>
      <c r="O378" s="11" t="s">
        <v>1109</v>
      </c>
      <c r="P378" s="8">
        <f t="shared" si="3"/>
        <v>428</v>
      </c>
    </row>
    <row r="379" spans="1:16" ht="12.75">
      <c r="A379" s="4" t="s">
        <v>1280</v>
      </c>
      <c r="B379" s="4"/>
      <c r="C379" s="10" t="s">
        <v>647</v>
      </c>
      <c r="D379" s="4"/>
      <c r="E379" s="4"/>
      <c r="F379" s="4"/>
      <c r="G379" s="4"/>
      <c r="H379" s="4"/>
      <c r="I379" s="4"/>
      <c r="J379" s="21"/>
      <c r="K379" s="21"/>
      <c r="L379" s="21">
        <v>1</v>
      </c>
      <c r="M379" s="21" t="s">
        <v>1108</v>
      </c>
      <c r="N379" s="7">
        <f t="shared" si="2"/>
        <v>429</v>
      </c>
      <c r="O379" s="11" t="s">
        <v>1109</v>
      </c>
      <c r="P379" s="8">
        <f t="shared" si="3"/>
        <v>429</v>
      </c>
    </row>
    <row r="380" spans="3:16" ht="12.75">
      <c r="C380" s="73"/>
      <c r="D380" s="4"/>
      <c r="E380" s="4"/>
      <c r="F380" s="4"/>
      <c r="G380" s="4"/>
      <c r="H380" s="4"/>
      <c r="I380" s="4"/>
      <c r="J380" s="21"/>
      <c r="K380" s="21"/>
      <c r="L380" s="21"/>
      <c r="M380" s="21"/>
      <c r="N380" s="10"/>
      <c r="O380" s="10"/>
      <c r="P380" s="19"/>
    </row>
    <row r="381" spans="1:16" ht="12.75">
      <c r="A381" s="72" t="s">
        <v>1297</v>
      </c>
      <c r="B381" s="73"/>
      <c r="C381" s="10"/>
      <c r="D381" s="4"/>
      <c r="E381" s="4"/>
      <c r="F381" s="4"/>
      <c r="G381" s="4"/>
      <c r="H381" s="4"/>
      <c r="I381" s="4"/>
      <c r="J381" s="21"/>
      <c r="K381" s="21"/>
      <c r="L381" s="21"/>
      <c r="M381" s="21"/>
      <c r="N381" s="10"/>
      <c r="O381" s="10"/>
      <c r="P381" s="19"/>
    </row>
    <row r="382" spans="1:16" ht="12.75">
      <c r="A382" s="61" t="s">
        <v>1284</v>
      </c>
      <c r="B382" s="74"/>
      <c r="C382" s="10"/>
      <c r="D382" s="4"/>
      <c r="E382" s="4"/>
      <c r="F382" s="4"/>
      <c r="G382" s="4"/>
      <c r="H382" s="4"/>
      <c r="I382" s="4"/>
      <c r="J382" s="21"/>
      <c r="K382" s="21"/>
      <c r="L382" s="21"/>
      <c r="M382" s="21"/>
      <c r="N382" s="10"/>
      <c r="O382" s="10"/>
      <c r="P382" s="19"/>
    </row>
    <row r="383" spans="2:16" ht="12.75">
      <c r="B383" s="61"/>
      <c r="C383" s="10"/>
      <c r="D383" s="4"/>
      <c r="E383" s="4"/>
      <c r="F383" s="4"/>
      <c r="G383" s="4"/>
      <c r="H383" s="4"/>
      <c r="I383" s="4"/>
      <c r="J383" s="21"/>
      <c r="K383" s="21"/>
      <c r="L383" s="21"/>
      <c r="M383" s="21"/>
      <c r="N383" s="10"/>
      <c r="O383" s="10"/>
      <c r="P383" s="19"/>
    </row>
    <row r="384" spans="1:16" ht="12.75">
      <c r="A384" s="63" t="s">
        <v>1283</v>
      </c>
      <c r="B384" s="61"/>
      <c r="C384" s="10"/>
      <c r="D384" s="4"/>
      <c r="E384" s="4"/>
      <c r="F384" s="4"/>
      <c r="G384" s="4"/>
      <c r="H384" s="4"/>
      <c r="I384" s="4"/>
      <c r="J384" s="21"/>
      <c r="K384" s="21"/>
      <c r="L384" s="21"/>
      <c r="M384" s="21"/>
      <c r="N384" s="10"/>
      <c r="O384" s="10"/>
      <c r="P384" s="19"/>
    </row>
    <row r="385" spans="1:15" ht="12.75">
      <c r="A385" s="6"/>
      <c r="B385" s="8"/>
      <c r="F385" s="4" t="s">
        <v>840</v>
      </c>
      <c r="G385" s="4"/>
      <c r="H385" s="4"/>
      <c r="I385" s="4"/>
      <c r="J385" s="5"/>
      <c r="K385" s="5"/>
      <c r="L385" s="5"/>
      <c r="M385" s="1"/>
      <c r="N385" s="1"/>
      <c r="O385" s="11"/>
    </row>
    <row r="386" spans="1:15" ht="12.75">
      <c r="A386" s="6"/>
      <c r="B386" s="8"/>
      <c r="E386" s="4" t="s">
        <v>841</v>
      </c>
      <c r="F386" s="4"/>
      <c r="G386" s="4"/>
      <c r="H386" s="5"/>
      <c r="I386" s="5"/>
      <c r="J386" s="5"/>
      <c r="K386" s="5"/>
      <c r="M386" s="1"/>
      <c r="N386" s="1"/>
      <c r="O386" s="11"/>
    </row>
    <row r="387" spans="10:15" ht="12.75">
      <c r="J387" s="1"/>
      <c r="K387" s="1"/>
      <c r="L387" s="1"/>
      <c r="M387" s="1"/>
      <c r="N387" s="1"/>
      <c r="O387" s="11"/>
    </row>
    <row r="388" spans="1:15" ht="12.75">
      <c r="A388" s="4" t="s">
        <v>715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 t="s">
        <v>716</v>
      </c>
      <c r="M388" s="4"/>
      <c r="N388" s="4"/>
      <c r="O388" s="11"/>
    </row>
    <row r="389" spans="1:15" ht="12.75">
      <c r="A389" s="4" t="s">
        <v>717</v>
      </c>
      <c r="B389" s="4"/>
      <c r="C389" s="4"/>
      <c r="D389" s="4" t="s">
        <v>718</v>
      </c>
      <c r="E389" s="4"/>
      <c r="F389" s="4"/>
      <c r="G389" s="4"/>
      <c r="H389" s="4"/>
      <c r="I389" s="4"/>
      <c r="J389" s="20" t="s">
        <v>719</v>
      </c>
      <c r="K389" s="4" t="s">
        <v>720</v>
      </c>
      <c r="L389" s="4" t="s">
        <v>721</v>
      </c>
      <c r="M389" s="4" t="s">
        <v>722</v>
      </c>
      <c r="N389" s="4" t="s">
        <v>34</v>
      </c>
      <c r="O389" s="11"/>
    </row>
    <row r="390" spans="10:15" ht="12.75">
      <c r="J390" s="1"/>
      <c r="K390" s="1"/>
      <c r="L390" s="1"/>
      <c r="M390" s="1"/>
      <c r="N390" s="1"/>
      <c r="O390" s="11"/>
    </row>
    <row r="391" spans="1:16" ht="12.75">
      <c r="A391" s="6" t="s">
        <v>724</v>
      </c>
      <c r="B391" s="8">
        <v>78</v>
      </c>
      <c r="C391" t="s">
        <v>262</v>
      </c>
      <c r="J391" s="1">
        <v>1</v>
      </c>
      <c r="K391" s="1">
        <v>1</v>
      </c>
      <c r="L391" s="1">
        <v>11</v>
      </c>
      <c r="M391" s="1" t="s">
        <v>16</v>
      </c>
      <c r="N391" s="7">
        <f>P379+1</f>
        <v>430</v>
      </c>
      <c r="O391" s="11" t="s">
        <v>1109</v>
      </c>
      <c r="P391" s="8">
        <f>P379+L391</f>
        <v>440</v>
      </c>
    </row>
    <row r="393" spans="1:16" ht="12.75">
      <c r="A393" s="6" t="s">
        <v>724</v>
      </c>
      <c r="B393" s="8">
        <v>79</v>
      </c>
      <c r="C393" t="s">
        <v>842</v>
      </c>
      <c r="J393" s="1">
        <v>6</v>
      </c>
      <c r="K393" s="1">
        <v>1</v>
      </c>
      <c r="L393" s="1">
        <v>11</v>
      </c>
      <c r="M393" s="1" t="s">
        <v>16</v>
      </c>
      <c r="N393" s="7">
        <f>P391+1</f>
        <v>441</v>
      </c>
      <c r="O393" s="11" t="s">
        <v>1109</v>
      </c>
      <c r="P393" s="8">
        <f>P391+L393</f>
        <v>451</v>
      </c>
    </row>
    <row r="394" spans="1:16" ht="12.75">
      <c r="A394" s="6" t="s">
        <v>724</v>
      </c>
      <c r="B394" s="8">
        <v>80</v>
      </c>
      <c r="C394" t="s">
        <v>843</v>
      </c>
      <c r="F394" t="s">
        <v>712</v>
      </c>
      <c r="J394" s="1">
        <v>7</v>
      </c>
      <c r="K394" s="1">
        <v>1</v>
      </c>
      <c r="L394" s="1">
        <v>11</v>
      </c>
      <c r="M394" s="1" t="s">
        <v>16</v>
      </c>
      <c r="N394" s="7">
        <f>P393+1</f>
        <v>452</v>
      </c>
      <c r="O394" s="11" t="s">
        <v>1109</v>
      </c>
      <c r="P394" s="8">
        <f>P393+L394</f>
        <v>462</v>
      </c>
    </row>
    <row r="395" spans="1:16" ht="12.75">
      <c r="A395" s="6" t="s">
        <v>724</v>
      </c>
      <c r="B395" s="8">
        <v>81</v>
      </c>
      <c r="C395" t="s">
        <v>844</v>
      </c>
      <c r="J395" s="1">
        <v>8</v>
      </c>
      <c r="K395" s="1">
        <v>1</v>
      </c>
      <c r="L395" s="1">
        <v>11</v>
      </c>
      <c r="M395" s="1" t="s">
        <v>16</v>
      </c>
      <c r="N395" s="7">
        <f aca="true" t="shared" si="4" ref="N395:N407">P394+1</f>
        <v>463</v>
      </c>
      <c r="O395" s="11" t="s">
        <v>1109</v>
      </c>
      <c r="P395" s="8">
        <f aca="true" t="shared" si="5" ref="P395:P407">P394+L395</f>
        <v>473</v>
      </c>
    </row>
    <row r="396" spans="1:16" ht="12.75">
      <c r="A396" s="6" t="s">
        <v>724</v>
      </c>
      <c r="B396" s="8">
        <v>82</v>
      </c>
      <c r="C396" t="s">
        <v>845</v>
      </c>
      <c r="J396" s="1">
        <v>9</v>
      </c>
      <c r="K396" s="1">
        <v>1</v>
      </c>
      <c r="L396" s="1">
        <v>11</v>
      </c>
      <c r="M396" s="1" t="s">
        <v>16</v>
      </c>
      <c r="N396" s="7">
        <f t="shared" si="4"/>
        <v>474</v>
      </c>
      <c r="O396" s="11" t="s">
        <v>1109</v>
      </c>
      <c r="P396" s="8">
        <f t="shared" si="5"/>
        <v>484</v>
      </c>
    </row>
    <row r="397" spans="1:16" ht="12.75">
      <c r="A397" s="6" t="s">
        <v>724</v>
      </c>
      <c r="B397" s="8">
        <v>83</v>
      </c>
      <c r="C397" t="s">
        <v>846</v>
      </c>
      <c r="J397" s="1">
        <v>10</v>
      </c>
      <c r="K397" s="1">
        <v>1</v>
      </c>
      <c r="L397" s="1">
        <v>11</v>
      </c>
      <c r="M397" s="1" t="s">
        <v>16</v>
      </c>
      <c r="N397" s="7">
        <f t="shared" si="4"/>
        <v>485</v>
      </c>
      <c r="O397" s="11" t="s">
        <v>1109</v>
      </c>
      <c r="P397" s="8">
        <f t="shared" si="5"/>
        <v>495</v>
      </c>
    </row>
    <row r="398" spans="1:16" ht="12.75">
      <c r="A398" s="6" t="s">
        <v>724</v>
      </c>
      <c r="B398" s="8">
        <v>84</v>
      </c>
      <c r="C398" t="s">
        <v>847</v>
      </c>
      <c r="J398" s="1">
        <v>11</v>
      </c>
      <c r="K398" s="1">
        <v>1</v>
      </c>
      <c r="L398" s="1">
        <v>11</v>
      </c>
      <c r="M398" s="1" t="s">
        <v>16</v>
      </c>
      <c r="N398" s="7">
        <f t="shared" si="4"/>
        <v>496</v>
      </c>
      <c r="O398" s="11" t="s">
        <v>1109</v>
      </c>
      <c r="P398" s="8">
        <f t="shared" si="5"/>
        <v>506</v>
      </c>
    </row>
    <row r="399" spans="1:16" ht="12.75">
      <c r="A399" s="6" t="s">
        <v>724</v>
      </c>
      <c r="B399" s="8">
        <v>85</v>
      </c>
      <c r="C399" t="s">
        <v>1246</v>
      </c>
      <c r="J399" s="1">
        <v>12</v>
      </c>
      <c r="K399" s="1">
        <v>1</v>
      </c>
      <c r="L399" s="1">
        <v>11</v>
      </c>
      <c r="M399" s="1" t="s">
        <v>16</v>
      </c>
      <c r="N399" s="7">
        <f t="shared" si="4"/>
        <v>507</v>
      </c>
      <c r="O399" s="11" t="s">
        <v>1109</v>
      </c>
      <c r="P399" s="8">
        <f t="shared" si="5"/>
        <v>517</v>
      </c>
    </row>
    <row r="400" spans="1:16" ht="12.75">
      <c r="A400" s="6" t="s">
        <v>724</v>
      </c>
      <c r="B400" s="8">
        <v>86</v>
      </c>
      <c r="C400" t="s">
        <v>1247</v>
      </c>
      <c r="J400" s="1">
        <v>14</v>
      </c>
      <c r="K400" s="1">
        <v>1</v>
      </c>
      <c r="L400" s="1">
        <v>11</v>
      </c>
      <c r="M400" s="1" t="s">
        <v>16</v>
      </c>
      <c r="N400" s="7">
        <f t="shared" si="4"/>
        <v>518</v>
      </c>
      <c r="O400" s="11" t="s">
        <v>1109</v>
      </c>
      <c r="P400" s="8">
        <f t="shared" si="5"/>
        <v>528</v>
      </c>
    </row>
    <row r="401" spans="1:16" ht="12.75">
      <c r="A401" s="6" t="s">
        <v>724</v>
      </c>
      <c r="B401" s="8">
        <v>87</v>
      </c>
      <c r="C401" t="s">
        <v>1248</v>
      </c>
      <c r="J401" s="1">
        <v>14.01</v>
      </c>
      <c r="K401" s="1">
        <v>1</v>
      </c>
      <c r="L401" s="1">
        <v>11</v>
      </c>
      <c r="M401" s="1" t="s">
        <v>16</v>
      </c>
      <c r="N401" s="7">
        <f t="shared" si="4"/>
        <v>529</v>
      </c>
      <c r="O401" s="11" t="s">
        <v>1109</v>
      </c>
      <c r="P401" s="8">
        <f t="shared" si="5"/>
        <v>539</v>
      </c>
    </row>
    <row r="402" spans="1:16" ht="12.75">
      <c r="A402" s="6" t="s">
        <v>724</v>
      </c>
      <c r="B402" s="8">
        <v>88</v>
      </c>
      <c r="C402" t="s">
        <v>1249</v>
      </c>
      <c r="J402" s="1">
        <v>15</v>
      </c>
      <c r="K402" s="1">
        <v>1</v>
      </c>
      <c r="L402" s="1">
        <v>11</v>
      </c>
      <c r="M402" s="1" t="s">
        <v>16</v>
      </c>
      <c r="N402" s="7">
        <f t="shared" si="4"/>
        <v>540</v>
      </c>
      <c r="O402" s="11" t="s">
        <v>1109</v>
      </c>
      <c r="P402" s="8">
        <f t="shared" si="5"/>
        <v>550</v>
      </c>
    </row>
    <row r="403" spans="1:16" ht="12.75">
      <c r="A403" s="6" t="s">
        <v>724</v>
      </c>
      <c r="B403" s="8">
        <v>89</v>
      </c>
      <c r="C403" t="s">
        <v>1250</v>
      </c>
      <c r="J403" s="1">
        <v>16</v>
      </c>
      <c r="K403" s="1">
        <v>1</v>
      </c>
      <c r="L403" s="1">
        <v>11</v>
      </c>
      <c r="M403" s="1" t="s">
        <v>16</v>
      </c>
      <c r="N403" s="7">
        <f t="shared" si="4"/>
        <v>551</v>
      </c>
      <c r="O403" s="11" t="s">
        <v>1109</v>
      </c>
      <c r="P403" s="8">
        <f t="shared" si="5"/>
        <v>561</v>
      </c>
    </row>
    <row r="404" spans="1:16" ht="12.75">
      <c r="A404" s="18" t="s">
        <v>570</v>
      </c>
      <c r="B404" s="18"/>
      <c r="C404" t="s">
        <v>1251</v>
      </c>
      <c r="J404" s="1">
        <v>16.01</v>
      </c>
      <c r="K404" s="1">
        <v>1</v>
      </c>
      <c r="L404" s="1">
        <v>11</v>
      </c>
      <c r="M404" s="1" t="s">
        <v>16</v>
      </c>
      <c r="N404" s="7">
        <f t="shared" si="4"/>
        <v>562</v>
      </c>
      <c r="O404" s="11" t="s">
        <v>1109</v>
      </c>
      <c r="P404" s="8">
        <f t="shared" si="5"/>
        <v>572</v>
      </c>
    </row>
    <row r="405" spans="1:16" ht="12.75">
      <c r="A405" s="6" t="s">
        <v>724</v>
      </c>
      <c r="B405" s="8">
        <v>90</v>
      </c>
      <c r="C405" t="s">
        <v>1252</v>
      </c>
      <c r="J405" s="1">
        <v>17</v>
      </c>
      <c r="K405" s="1">
        <v>1</v>
      </c>
      <c r="L405" s="1">
        <v>11</v>
      </c>
      <c r="M405" s="1" t="s">
        <v>16</v>
      </c>
      <c r="N405" s="7">
        <f t="shared" si="4"/>
        <v>573</v>
      </c>
      <c r="O405" s="11" t="s">
        <v>1109</v>
      </c>
      <c r="P405" s="8">
        <f t="shared" si="5"/>
        <v>583</v>
      </c>
    </row>
    <row r="406" spans="1:16" ht="12.75">
      <c r="A406" s="6" t="s">
        <v>724</v>
      </c>
      <c r="B406" s="8">
        <v>91</v>
      </c>
      <c r="C406" t="s">
        <v>1253</v>
      </c>
      <c r="J406" s="1">
        <v>21</v>
      </c>
      <c r="K406" s="1">
        <v>1</v>
      </c>
      <c r="L406" s="1">
        <v>11</v>
      </c>
      <c r="M406" s="1" t="s">
        <v>16</v>
      </c>
      <c r="N406" s="7">
        <f t="shared" si="4"/>
        <v>584</v>
      </c>
      <c r="O406" s="11" t="s">
        <v>1109</v>
      </c>
      <c r="P406" s="8">
        <f t="shared" si="5"/>
        <v>594</v>
      </c>
    </row>
    <row r="407" spans="1:16" ht="12.75">
      <c r="A407" s="6" t="s">
        <v>724</v>
      </c>
      <c r="B407" s="8">
        <v>92</v>
      </c>
      <c r="C407" t="s">
        <v>1254</v>
      </c>
      <c r="J407" s="1">
        <v>25</v>
      </c>
      <c r="K407" s="1">
        <v>1</v>
      </c>
      <c r="L407" s="1">
        <v>11</v>
      </c>
      <c r="M407" s="1" t="s">
        <v>16</v>
      </c>
      <c r="N407" s="7">
        <f t="shared" si="4"/>
        <v>595</v>
      </c>
      <c r="O407" s="11" t="s">
        <v>1109</v>
      </c>
      <c r="P407" s="8">
        <f t="shared" si="5"/>
        <v>605</v>
      </c>
    </row>
    <row r="408" spans="1:16" ht="12.75">
      <c r="A408" s="6"/>
      <c r="B408" s="8"/>
      <c r="J408" s="1"/>
      <c r="K408" s="1"/>
      <c r="L408" s="1"/>
      <c r="M408" s="1"/>
      <c r="N408" s="7"/>
      <c r="O408" s="11"/>
      <c r="P408" s="8"/>
    </row>
    <row r="409" spans="8:14" ht="12.75">
      <c r="H409" s="4"/>
      <c r="I409" s="4"/>
      <c r="J409" s="5"/>
      <c r="K409" s="1"/>
      <c r="L409" s="1"/>
      <c r="M409" s="1"/>
      <c r="N409" s="1"/>
    </row>
    <row r="410" spans="1:3" ht="12.75">
      <c r="A410" s="6" t="s">
        <v>724</v>
      </c>
      <c r="B410" s="8">
        <v>93</v>
      </c>
      <c r="C410" t="s">
        <v>1255</v>
      </c>
    </row>
    <row r="411" spans="1:16" ht="12.75">
      <c r="A411" s="6"/>
      <c r="B411" s="8"/>
      <c r="C411" s="4" t="s">
        <v>263</v>
      </c>
      <c r="J411" s="1">
        <v>1</v>
      </c>
      <c r="K411" s="1">
        <v>2</v>
      </c>
      <c r="L411" s="1">
        <v>11</v>
      </c>
      <c r="M411" s="1" t="s">
        <v>16</v>
      </c>
      <c r="N411" s="7">
        <f>P407+1</f>
        <v>606</v>
      </c>
      <c r="O411" s="11" t="s">
        <v>1109</v>
      </c>
      <c r="P411" s="8">
        <f>P407+L411</f>
        <v>616</v>
      </c>
    </row>
    <row r="412" spans="1:2" ht="12.75">
      <c r="A412" s="6"/>
      <c r="B412" s="8"/>
    </row>
    <row r="413" spans="1:16" ht="12.75">
      <c r="A413" s="6" t="s">
        <v>724</v>
      </c>
      <c r="B413" s="8">
        <v>94</v>
      </c>
      <c r="C413" t="s">
        <v>1256</v>
      </c>
      <c r="J413" s="1">
        <v>6</v>
      </c>
      <c r="K413" s="1">
        <v>2</v>
      </c>
      <c r="L413" s="1">
        <v>11</v>
      </c>
      <c r="M413" s="1" t="s">
        <v>16</v>
      </c>
      <c r="N413" s="7">
        <f>P411+1</f>
        <v>617</v>
      </c>
      <c r="O413" s="11" t="s">
        <v>1109</v>
      </c>
      <c r="P413" s="8">
        <f>P411+L413</f>
        <v>627</v>
      </c>
    </row>
    <row r="414" spans="1:16" ht="12.75">
      <c r="A414" s="6" t="s">
        <v>724</v>
      </c>
      <c r="B414" s="8">
        <v>95</v>
      </c>
      <c r="C414" t="s">
        <v>1257</v>
      </c>
      <c r="J414" s="1">
        <v>7</v>
      </c>
      <c r="K414" s="1">
        <v>2</v>
      </c>
      <c r="L414" s="1">
        <v>11</v>
      </c>
      <c r="M414" s="1" t="s">
        <v>16</v>
      </c>
      <c r="N414" s="7">
        <f>P413+1</f>
        <v>628</v>
      </c>
      <c r="O414" s="11" t="s">
        <v>1109</v>
      </c>
      <c r="P414" s="8">
        <f>P413+L414</f>
        <v>638</v>
      </c>
    </row>
    <row r="415" spans="1:16" ht="12.75">
      <c r="A415" s="6" t="s">
        <v>724</v>
      </c>
      <c r="B415" s="8">
        <v>96</v>
      </c>
      <c r="C415" t="s">
        <v>1258</v>
      </c>
      <c r="J415" s="1">
        <v>8</v>
      </c>
      <c r="K415" s="1">
        <v>2</v>
      </c>
      <c r="L415" s="1">
        <v>11</v>
      </c>
      <c r="M415" s="1" t="s">
        <v>16</v>
      </c>
      <c r="N415" s="7">
        <f aca="true" t="shared" si="6" ref="N415:N426">P414+1</f>
        <v>639</v>
      </c>
      <c r="O415" s="11" t="s">
        <v>1109</v>
      </c>
      <c r="P415" s="8">
        <f aca="true" t="shared" si="7" ref="P415:P426">P414+L415</f>
        <v>649</v>
      </c>
    </row>
    <row r="416" spans="1:16" ht="12.75">
      <c r="A416" s="6" t="s">
        <v>724</v>
      </c>
      <c r="B416" s="8">
        <v>97</v>
      </c>
      <c r="C416" t="s">
        <v>1036</v>
      </c>
      <c r="J416" s="1">
        <v>9</v>
      </c>
      <c r="K416" s="1">
        <v>2</v>
      </c>
      <c r="L416" s="1">
        <v>11</v>
      </c>
      <c r="M416" s="1" t="s">
        <v>16</v>
      </c>
      <c r="N416" s="7">
        <f t="shared" si="6"/>
        <v>650</v>
      </c>
      <c r="O416" s="11" t="s">
        <v>1109</v>
      </c>
      <c r="P416" s="8">
        <f t="shared" si="7"/>
        <v>660</v>
      </c>
    </row>
    <row r="417" spans="1:16" ht="12.75">
      <c r="A417" s="6" t="s">
        <v>724</v>
      </c>
      <c r="B417" s="8">
        <v>98</v>
      </c>
      <c r="C417" t="s">
        <v>1037</v>
      </c>
      <c r="J417" s="1">
        <v>10</v>
      </c>
      <c r="K417" s="1">
        <v>2</v>
      </c>
      <c r="L417" s="1">
        <v>11</v>
      </c>
      <c r="M417" s="1" t="s">
        <v>16</v>
      </c>
      <c r="N417" s="7">
        <f t="shared" si="6"/>
        <v>661</v>
      </c>
      <c r="O417" s="11" t="s">
        <v>1109</v>
      </c>
      <c r="P417" s="8">
        <f t="shared" si="7"/>
        <v>671</v>
      </c>
    </row>
    <row r="418" spans="1:16" ht="12.75">
      <c r="A418" s="6" t="s">
        <v>724</v>
      </c>
      <c r="B418" s="8">
        <v>99</v>
      </c>
      <c r="C418" t="s">
        <v>1038</v>
      </c>
      <c r="J418" s="1">
        <v>11</v>
      </c>
      <c r="K418" s="1">
        <v>2</v>
      </c>
      <c r="L418" s="1">
        <v>11</v>
      </c>
      <c r="M418" s="1" t="s">
        <v>16</v>
      </c>
      <c r="N418" s="7">
        <f t="shared" si="6"/>
        <v>672</v>
      </c>
      <c r="O418" s="11" t="s">
        <v>1109</v>
      </c>
      <c r="P418" s="8">
        <f t="shared" si="7"/>
        <v>682</v>
      </c>
    </row>
    <row r="419" spans="1:16" ht="12.75">
      <c r="A419" s="6" t="s">
        <v>724</v>
      </c>
      <c r="B419" s="8">
        <v>100</v>
      </c>
      <c r="C419" t="s">
        <v>1039</v>
      </c>
      <c r="J419" s="1">
        <v>12</v>
      </c>
      <c r="K419" s="1">
        <v>2</v>
      </c>
      <c r="L419" s="1">
        <v>11</v>
      </c>
      <c r="M419" s="1" t="s">
        <v>16</v>
      </c>
      <c r="N419" s="7">
        <f t="shared" si="6"/>
        <v>683</v>
      </c>
      <c r="O419" s="11" t="s">
        <v>1109</v>
      </c>
      <c r="P419" s="8">
        <f t="shared" si="7"/>
        <v>693</v>
      </c>
    </row>
    <row r="420" spans="1:16" ht="12.75">
      <c r="A420" s="6" t="s">
        <v>724</v>
      </c>
      <c r="B420" s="8">
        <v>101</v>
      </c>
      <c r="C420" t="s">
        <v>1040</v>
      </c>
      <c r="J420" s="1">
        <v>14</v>
      </c>
      <c r="K420" s="1">
        <v>2</v>
      </c>
      <c r="L420" s="1">
        <v>11</v>
      </c>
      <c r="M420" s="1" t="s">
        <v>16</v>
      </c>
      <c r="N420" s="7">
        <f t="shared" si="6"/>
        <v>694</v>
      </c>
      <c r="O420" s="11" t="s">
        <v>1109</v>
      </c>
      <c r="P420" s="8">
        <f t="shared" si="7"/>
        <v>704</v>
      </c>
    </row>
    <row r="421" spans="1:16" ht="12.75">
      <c r="A421" s="6" t="s">
        <v>724</v>
      </c>
      <c r="B421" s="8">
        <v>102</v>
      </c>
      <c r="C421" t="s">
        <v>1041</v>
      </c>
      <c r="J421" s="1">
        <v>14.01</v>
      </c>
      <c r="K421" s="1">
        <v>2</v>
      </c>
      <c r="L421" s="1">
        <v>11</v>
      </c>
      <c r="M421" s="1" t="s">
        <v>16</v>
      </c>
      <c r="N421" s="7">
        <f t="shared" si="6"/>
        <v>705</v>
      </c>
      <c r="O421" s="11" t="s">
        <v>1109</v>
      </c>
      <c r="P421" s="8">
        <f t="shared" si="7"/>
        <v>715</v>
      </c>
    </row>
    <row r="422" spans="1:16" ht="12.75">
      <c r="A422" s="6" t="s">
        <v>724</v>
      </c>
      <c r="B422" s="8">
        <v>103</v>
      </c>
      <c r="C422" t="s">
        <v>1042</v>
      </c>
      <c r="J422" s="1">
        <v>15</v>
      </c>
      <c r="K422" s="1">
        <v>2</v>
      </c>
      <c r="L422" s="1">
        <v>11</v>
      </c>
      <c r="M422" s="1" t="s">
        <v>16</v>
      </c>
      <c r="N422" s="7">
        <f t="shared" si="6"/>
        <v>716</v>
      </c>
      <c r="O422" s="11" t="s">
        <v>1109</v>
      </c>
      <c r="P422" s="8">
        <f t="shared" si="7"/>
        <v>726</v>
      </c>
    </row>
    <row r="423" spans="1:16" ht="12.75">
      <c r="A423" s="6" t="s">
        <v>724</v>
      </c>
      <c r="B423" s="8">
        <v>104</v>
      </c>
      <c r="C423" t="s">
        <v>1043</v>
      </c>
      <c r="J423" s="1">
        <v>16</v>
      </c>
      <c r="K423" s="1">
        <v>2</v>
      </c>
      <c r="L423" s="1">
        <v>11</v>
      </c>
      <c r="M423" s="1" t="s">
        <v>16</v>
      </c>
      <c r="N423" s="7">
        <f t="shared" si="6"/>
        <v>727</v>
      </c>
      <c r="O423" s="11" t="s">
        <v>1109</v>
      </c>
      <c r="P423" s="8">
        <f t="shared" si="7"/>
        <v>737</v>
      </c>
    </row>
    <row r="424" spans="1:16" ht="12.75">
      <c r="A424" s="18" t="s">
        <v>571</v>
      </c>
      <c r="B424" s="18"/>
      <c r="C424" t="s">
        <v>1044</v>
      </c>
      <c r="J424" s="1">
        <v>16.01</v>
      </c>
      <c r="K424" s="1">
        <v>2</v>
      </c>
      <c r="L424" s="1">
        <v>11</v>
      </c>
      <c r="M424" s="1" t="s">
        <v>16</v>
      </c>
      <c r="N424" s="7">
        <f t="shared" si="6"/>
        <v>738</v>
      </c>
      <c r="O424" s="11" t="s">
        <v>1109</v>
      </c>
      <c r="P424" s="8">
        <f t="shared" si="7"/>
        <v>748</v>
      </c>
    </row>
    <row r="425" spans="1:16" ht="12.75">
      <c r="A425" s="6" t="s">
        <v>724</v>
      </c>
      <c r="B425" s="8">
        <v>105</v>
      </c>
      <c r="C425" t="s">
        <v>1045</v>
      </c>
      <c r="J425" s="1">
        <v>17</v>
      </c>
      <c r="K425" s="1">
        <v>2</v>
      </c>
      <c r="L425" s="1">
        <v>11</v>
      </c>
      <c r="M425" s="1" t="s">
        <v>16</v>
      </c>
      <c r="N425" s="7">
        <f t="shared" si="6"/>
        <v>749</v>
      </c>
      <c r="O425" s="11" t="s">
        <v>1109</v>
      </c>
      <c r="P425" s="8">
        <f t="shared" si="7"/>
        <v>759</v>
      </c>
    </row>
    <row r="426" spans="1:16" ht="12.75">
      <c r="A426" s="6" t="s">
        <v>724</v>
      </c>
      <c r="B426" s="8">
        <v>106</v>
      </c>
      <c r="C426" t="s">
        <v>1046</v>
      </c>
      <c r="J426" s="1">
        <v>21</v>
      </c>
      <c r="K426" s="1">
        <v>2</v>
      </c>
      <c r="L426" s="1">
        <v>11</v>
      </c>
      <c r="M426" s="1" t="s">
        <v>16</v>
      </c>
      <c r="N426" s="7">
        <f t="shared" si="6"/>
        <v>760</v>
      </c>
      <c r="O426" s="11" t="s">
        <v>1109</v>
      </c>
      <c r="P426" s="8">
        <f t="shared" si="7"/>
        <v>770</v>
      </c>
    </row>
    <row r="427" spans="1:16" ht="12.75">
      <c r="A427" s="6"/>
      <c r="B427" s="8"/>
      <c r="J427" s="1"/>
      <c r="K427" s="1"/>
      <c r="L427" s="1"/>
      <c r="M427" s="1"/>
      <c r="N427" s="7"/>
      <c r="O427" s="11"/>
      <c r="P427" s="8"/>
    </row>
    <row r="428" spans="1:16" ht="12.75">
      <c r="A428" s="6"/>
      <c r="B428" s="8"/>
      <c r="J428" s="1"/>
      <c r="K428" s="1"/>
      <c r="L428" s="1"/>
      <c r="M428" s="1"/>
      <c r="N428" s="7"/>
      <c r="O428" s="11"/>
      <c r="P428" s="8"/>
    </row>
    <row r="429" spans="2:16" ht="12.75">
      <c r="B429" s="8"/>
      <c r="J429" s="1"/>
      <c r="K429" s="1"/>
      <c r="L429" s="1"/>
      <c r="M429" s="1"/>
      <c r="N429" s="7"/>
      <c r="O429" s="11"/>
      <c r="P429" s="8"/>
    </row>
    <row r="430" spans="1:16" ht="12.75">
      <c r="A430" s="18" t="s">
        <v>712</v>
      </c>
      <c r="B430" s="18"/>
      <c r="J430" s="1"/>
      <c r="K430" s="1"/>
      <c r="L430" s="1"/>
      <c r="M430" s="1"/>
      <c r="N430" s="7"/>
      <c r="O430" s="11"/>
      <c r="P430" s="8"/>
    </row>
    <row r="431" spans="1:16" ht="12.75">
      <c r="A431" s="18"/>
      <c r="B431" s="18"/>
      <c r="J431" s="1"/>
      <c r="K431" s="1"/>
      <c r="L431" s="1"/>
      <c r="M431" s="1"/>
      <c r="N431" s="7"/>
      <c r="O431" s="11"/>
      <c r="P431" s="8"/>
    </row>
    <row r="432" spans="1:16" ht="12.75">
      <c r="A432" s="6"/>
      <c r="B432" s="8"/>
      <c r="J432" s="1"/>
      <c r="K432" s="1"/>
      <c r="L432" s="1"/>
      <c r="M432" s="1"/>
      <c r="N432" s="7"/>
      <c r="O432" s="11"/>
      <c r="P432" s="8"/>
    </row>
    <row r="433" spans="10:16" ht="12.75">
      <c r="J433" s="1"/>
      <c r="K433" s="1"/>
      <c r="L433" s="1"/>
      <c r="M433" s="1"/>
      <c r="N433" s="7"/>
      <c r="O433" s="11"/>
      <c r="P433" s="8"/>
    </row>
    <row r="434" spans="10:16" ht="12.75">
      <c r="J434" s="1"/>
      <c r="K434" s="1"/>
      <c r="L434" s="1"/>
      <c r="M434" s="1"/>
      <c r="N434" s="7"/>
      <c r="O434" s="11"/>
      <c r="P434" s="8"/>
    </row>
    <row r="435" spans="10:16" ht="12.75">
      <c r="J435" s="1"/>
      <c r="K435" s="1"/>
      <c r="L435" s="1"/>
      <c r="M435" s="1"/>
      <c r="N435" s="7"/>
      <c r="O435" s="11"/>
      <c r="P435" s="8"/>
    </row>
    <row r="436" spans="1:16" ht="12.75">
      <c r="A436" s="35" t="s">
        <v>1297</v>
      </c>
      <c r="B436" s="8"/>
      <c r="J436" s="1"/>
      <c r="K436" s="1"/>
      <c r="L436" s="1"/>
      <c r="M436" s="1"/>
      <c r="N436" s="7"/>
      <c r="O436" s="11"/>
      <c r="P436" s="8"/>
    </row>
    <row r="437" spans="1:16" ht="12.75">
      <c r="A437" s="47" t="s">
        <v>68</v>
      </c>
      <c r="B437" s="8"/>
      <c r="J437" s="1"/>
      <c r="K437" s="1"/>
      <c r="L437" s="1"/>
      <c r="M437" s="1"/>
      <c r="N437" s="7"/>
      <c r="O437" s="11"/>
      <c r="P437" s="8"/>
    </row>
    <row r="438" spans="10:16" ht="12.75">
      <c r="J438" s="1"/>
      <c r="K438" s="1"/>
      <c r="L438" s="1"/>
      <c r="M438" s="1"/>
      <c r="N438" s="7"/>
      <c r="O438" s="11"/>
      <c r="P438" s="8"/>
    </row>
    <row r="439" spans="4:16" ht="12.75">
      <c r="D439" s="62"/>
      <c r="J439" s="1"/>
      <c r="K439" s="1"/>
      <c r="L439" s="1"/>
      <c r="M439" s="1"/>
      <c r="N439" s="7"/>
      <c r="O439" s="11"/>
      <c r="P439" s="8"/>
    </row>
    <row r="440" spans="1:16" ht="12.75">
      <c r="A440" s="63" t="s">
        <v>768</v>
      </c>
      <c r="D440" s="62"/>
      <c r="J440" s="1"/>
      <c r="K440" s="1"/>
      <c r="L440" s="1"/>
      <c r="M440" s="1"/>
      <c r="N440" s="7"/>
      <c r="O440" s="11"/>
      <c r="P440" s="8"/>
    </row>
    <row r="441" spans="1:16" ht="12.75">
      <c r="A441" s="61" t="s">
        <v>775</v>
      </c>
      <c r="C441" s="62"/>
      <c r="D441" s="62"/>
      <c r="J441" s="1"/>
      <c r="K441" s="1"/>
      <c r="L441" s="1"/>
      <c r="M441" s="1"/>
      <c r="N441" s="7"/>
      <c r="O441" s="11"/>
      <c r="P441" s="8"/>
    </row>
    <row r="442" spans="1:16" ht="12.75">
      <c r="A442" s="64" t="s">
        <v>776</v>
      </c>
      <c r="B442" s="62"/>
      <c r="C442" s="62"/>
      <c r="D442" s="62"/>
      <c r="J442" s="1"/>
      <c r="K442" s="1"/>
      <c r="L442" s="1"/>
      <c r="M442" s="1"/>
      <c r="N442" s="7"/>
      <c r="O442" s="11"/>
      <c r="P442" s="8"/>
    </row>
    <row r="443" spans="1:16" ht="12.75">
      <c r="A443" s="64" t="s">
        <v>1243</v>
      </c>
      <c r="C443" s="62"/>
      <c r="D443" s="62"/>
      <c r="J443" s="1"/>
      <c r="K443" s="1"/>
      <c r="L443" s="1"/>
      <c r="M443" s="1"/>
      <c r="N443" s="7"/>
      <c r="O443" s="11"/>
      <c r="P443" s="8"/>
    </row>
    <row r="444" spans="1:16" ht="12.75">
      <c r="A444" s="64" t="s">
        <v>1244</v>
      </c>
      <c r="C444" s="62"/>
      <c r="D444" s="62"/>
      <c r="J444" s="1"/>
      <c r="K444" s="1"/>
      <c r="L444" s="1"/>
      <c r="M444" s="1"/>
      <c r="N444" s="7"/>
      <c r="O444" s="11"/>
      <c r="P444" s="8"/>
    </row>
    <row r="445" spans="3:16" ht="12.75">
      <c r="C445" s="62"/>
      <c r="D445" s="62"/>
      <c r="J445" s="1"/>
      <c r="K445" s="1"/>
      <c r="L445" s="1"/>
      <c r="M445" s="1"/>
      <c r="N445" s="7"/>
      <c r="O445" s="11"/>
      <c r="P445" s="8"/>
    </row>
    <row r="446" spans="1:16" ht="12.75">
      <c r="A446" s="64"/>
      <c r="B446" s="62"/>
      <c r="C446" s="62"/>
      <c r="D446" s="62"/>
      <c r="J446" s="1"/>
      <c r="K446" s="1"/>
      <c r="L446" s="1"/>
      <c r="M446" s="1"/>
      <c r="N446" s="7"/>
      <c r="O446" s="11"/>
      <c r="P446" s="8"/>
    </row>
    <row r="447" spans="3:16" ht="12.75">
      <c r="C447" s="62"/>
      <c r="D447" s="62"/>
      <c r="J447" s="1"/>
      <c r="K447" s="1"/>
      <c r="L447" s="1"/>
      <c r="M447" s="1"/>
      <c r="N447" s="7"/>
      <c r="O447" s="11"/>
      <c r="P447" s="8"/>
    </row>
    <row r="448" spans="1:16" ht="12.75">
      <c r="A448" s="6"/>
      <c r="B448" s="8"/>
      <c r="J448" s="1"/>
      <c r="K448" s="1"/>
      <c r="L448" s="1"/>
      <c r="M448" s="1"/>
      <c r="N448" s="7"/>
      <c r="O448" s="11"/>
      <c r="P448" s="8"/>
    </row>
    <row r="449" spans="1:15" ht="12.75">
      <c r="A449" s="6"/>
      <c r="B449" s="8"/>
      <c r="F449" s="4" t="s">
        <v>840</v>
      </c>
      <c r="G449" s="4"/>
      <c r="H449" s="4"/>
      <c r="I449" s="4"/>
      <c r="J449" s="5"/>
      <c r="K449" s="5"/>
      <c r="L449" s="5"/>
      <c r="M449" s="1"/>
      <c r="N449" s="1"/>
      <c r="O449" s="11"/>
    </row>
    <row r="450" spans="1:15" ht="12.75">
      <c r="A450" s="6"/>
      <c r="B450" s="8"/>
      <c r="E450" s="4" t="s">
        <v>841</v>
      </c>
      <c r="F450" s="4"/>
      <c r="G450" s="4"/>
      <c r="H450" s="5"/>
      <c r="I450" s="5"/>
      <c r="J450" s="5"/>
      <c r="K450" s="5"/>
      <c r="M450" s="1"/>
      <c r="N450" s="1"/>
      <c r="O450" s="11"/>
    </row>
    <row r="451" spans="1:16" ht="12.75">
      <c r="A451" s="28" t="s">
        <v>146</v>
      </c>
      <c r="B451" s="29"/>
      <c r="C451" s="29"/>
      <c r="D451" s="29"/>
      <c r="E451" s="28"/>
      <c r="F451" s="28"/>
      <c r="G451" s="28"/>
      <c r="H451" s="50"/>
      <c r="I451" s="50"/>
      <c r="J451" s="50"/>
      <c r="K451" s="50"/>
      <c r="L451" s="29"/>
      <c r="M451" s="49"/>
      <c r="N451" s="49"/>
      <c r="O451" s="29"/>
      <c r="P451" s="29"/>
    </row>
    <row r="452" spans="1:15" ht="12.75">
      <c r="A452" s="6"/>
      <c r="B452" s="8"/>
      <c r="E452" s="4"/>
      <c r="F452" s="4"/>
      <c r="G452" s="4"/>
      <c r="H452" s="5"/>
      <c r="I452" s="5"/>
      <c r="J452" s="5"/>
      <c r="K452" s="5"/>
      <c r="M452" s="1"/>
      <c r="N452" s="1"/>
      <c r="O452" s="11"/>
    </row>
    <row r="453" spans="10:15" ht="12.75">
      <c r="J453" s="1"/>
      <c r="K453" s="1"/>
      <c r="L453" s="1"/>
      <c r="M453" s="1"/>
      <c r="N453" s="1"/>
      <c r="O453" s="11"/>
    </row>
    <row r="454" spans="1:15" ht="12.75">
      <c r="A454" s="4" t="s">
        <v>715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 t="s">
        <v>716</v>
      </c>
      <c r="M454" s="4"/>
      <c r="N454" s="4"/>
      <c r="O454" s="11"/>
    </row>
    <row r="455" spans="1:15" ht="12.75">
      <c r="A455" s="4" t="s">
        <v>717</v>
      </c>
      <c r="B455" s="4"/>
      <c r="C455" s="4"/>
      <c r="D455" s="4" t="s">
        <v>718</v>
      </c>
      <c r="E455" s="4"/>
      <c r="F455" s="4"/>
      <c r="G455" s="4"/>
      <c r="H455" s="4"/>
      <c r="I455" s="4"/>
      <c r="J455" s="20" t="s">
        <v>719</v>
      </c>
      <c r="K455" s="4" t="s">
        <v>720</v>
      </c>
      <c r="L455" s="4" t="s">
        <v>721</v>
      </c>
      <c r="M455" s="4" t="s">
        <v>722</v>
      </c>
      <c r="N455" s="4" t="s">
        <v>34</v>
      </c>
      <c r="O455" s="11"/>
    </row>
    <row r="456" spans="1:16" ht="12.75">
      <c r="A456" s="6"/>
      <c r="B456" s="8"/>
      <c r="J456" s="1"/>
      <c r="K456" s="1"/>
      <c r="L456" s="1"/>
      <c r="M456" s="1"/>
      <c r="N456" s="7"/>
      <c r="O456" s="11"/>
      <c r="P456" s="8"/>
    </row>
    <row r="457" spans="1:3" ht="12.75">
      <c r="A457" s="6" t="s">
        <v>724</v>
      </c>
      <c r="B457" s="8">
        <v>107</v>
      </c>
      <c r="C457" t="s">
        <v>675</v>
      </c>
    </row>
    <row r="458" spans="1:3" ht="12.75">
      <c r="A458" s="6"/>
      <c r="B458" s="8"/>
      <c r="C458" t="s">
        <v>1047</v>
      </c>
    </row>
    <row r="459" spans="1:16" ht="12.75">
      <c r="A459" s="6"/>
      <c r="B459" s="8"/>
      <c r="C459" t="s">
        <v>1048</v>
      </c>
      <c r="J459" s="1">
        <v>1</v>
      </c>
      <c r="K459" s="1">
        <v>4</v>
      </c>
      <c r="L459" s="1">
        <v>11</v>
      </c>
      <c r="M459" s="1" t="s">
        <v>16</v>
      </c>
      <c r="N459" s="7">
        <f>P426+1</f>
        <v>771</v>
      </c>
      <c r="O459" s="11" t="s">
        <v>1109</v>
      </c>
      <c r="P459" s="8">
        <f>P426+L459</f>
        <v>781</v>
      </c>
    </row>
    <row r="460" spans="1:16" ht="12.75">
      <c r="A460" s="6"/>
      <c r="B460" s="8"/>
      <c r="J460" s="1"/>
      <c r="K460" s="1"/>
      <c r="L460" s="1"/>
      <c r="M460" s="1"/>
      <c r="N460" s="7"/>
      <c r="O460" s="11"/>
      <c r="P460" s="8"/>
    </row>
    <row r="461" spans="1:16" ht="12.75">
      <c r="A461" s="18" t="s">
        <v>572</v>
      </c>
      <c r="B461" s="18"/>
      <c r="C461" t="s">
        <v>1049</v>
      </c>
      <c r="J461" s="1">
        <v>2</v>
      </c>
      <c r="K461" s="1">
        <v>4</v>
      </c>
      <c r="L461" s="1">
        <v>11</v>
      </c>
      <c r="M461" s="1" t="s">
        <v>16</v>
      </c>
      <c r="N461" s="7">
        <f>P459+1</f>
        <v>782</v>
      </c>
      <c r="O461" s="11" t="s">
        <v>1109</v>
      </c>
      <c r="P461" s="8">
        <f>P459+L461</f>
        <v>792</v>
      </c>
    </row>
    <row r="462" spans="1:16" ht="12.75">
      <c r="A462" s="6" t="s">
        <v>724</v>
      </c>
      <c r="B462" s="8">
        <v>108</v>
      </c>
      <c r="C462" t="s">
        <v>1050</v>
      </c>
      <c r="J462" s="1">
        <v>3</v>
      </c>
      <c r="K462" s="1">
        <v>4</v>
      </c>
      <c r="L462" s="1">
        <v>11</v>
      </c>
      <c r="M462" s="1" t="s">
        <v>16</v>
      </c>
      <c r="N462" s="7">
        <f>P461+1</f>
        <v>793</v>
      </c>
      <c r="O462" s="11" t="s">
        <v>1109</v>
      </c>
      <c r="P462" s="8">
        <f>P461+L462</f>
        <v>803</v>
      </c>
    </row>
    <row r="463" spans="1:16" ht="12.75">
      <c r="A463" s="6" t="s">
        <v>724</v>
      </c>
      <c r="B463" s="8">
        <v>109</v>
      </c>
      <c r="C463" t="s">
        <v>1051</v>
      </c>
      <c r="J463" s="1">
        <v>5</v>
      </c>
      <c r="K463" s="1">
        <v>4</v>
      </c>
      <c r="L463" s="1">
        <v>11</v>
      </c>
      <c r="M463" s="1" t="s">
        <v>16</v>
      </c>
      <c r="N463" s="7">
        <f aca="true" t="shared" si="8" ref="N463:N477">P462+1</f>
        <v>804</v>
      </c>
      <c r="O463" s="11" t="s">
        <v>1109</v>
      </c>
      <c r="P463" s="8">
        <f aca="true" t="shared" si="9" ref="P463:P477">P462+L463</f>
        <v>814</v>
      </c>
    </row>
    <row r="464" spans="1:16" ht="12.75">
      <c r="A464" s="6" t="s">
        <v>724</v>
      </c>
      <c r="B464" s="8">
        <v>110</v>
      </c>
      <c r="C464" t="s">
        <v>1052</v>
      </c>
      <c r="J464" s="1">
        <v>6</v>
      </c>
      <c r="K464" s="1">
        <v>4</v>
      </c>
      <c r="L464" s="1">
        <v>11</v>
      </c>
      <c r="M464" s="1" t="s">
        <v>16</v>
      </c>
      <c r="N464" s="7">
        <f t="shared" si="8"/>
        <v>815</v>
      </c>
      <c r="O464" s="11" t="s">
        <v>1109</v>
      </c>
      <c r="P464" s="8">
        <f t="shared" si="9"/>
        <v>825</v>
      </c>
    </row>
    <row r="465" spans="1:16" ht="12.75">
      <c r="A465" s="6" t="s">
        <v>724</v>
      </c>
      <c r="B465" s="8">
        <v>111</v>
      </c>
      <c r="C465" t="s">
        <v>1053</v>
      </c>
      <c r="J465" s="1">
        <v>7</v>
      </c>
      <c r="K465" s="1">
        <v>4</v>
      </c>
      <c r="L465" s="1">
        <v>11</v>
      </c>
      <c r="M465" s="1" t="s">
        <v>16</v>
      </c>
      <c r="N465" s="7">
        <f t="shared" si="8"/>
        <v>826</v>
      </c>
      <c r="O465" s="11" t="s">
        <v>1109</v>
      </c>
      <c r="P465" s="8">
        <f t="shared" si="9"/>
        <v>836</v>
      </c>
    </row>
    <row r="466" spans="1:16" ht="12.75">
      <c r="A466" s="6" t="s">
        <v>724</v>
      </c>
      <c r="B466" s="8">
        <v>112</v>
      </c>
      <c r="C466" t="s">
        <v>1054</v>
      </c>
      <c r="J466" s="1">
        <v>8</v>
      </c>
      <c r="K466" s="1">
        <v>4</v>
      </c>
      <c r="L466" s="1">
        <v>11</v>
      </c>
      <c r="M466" s="1" t="s">
        <v>16</v>
      </c>
      <c r="N466" s="7">
        <f t="shared" si="8"/>
        <v>837</v>
      </c>
      <c r="O466" s="11" t="s">
        <v>1109</v>
      </c>
      <c r="P466" s="8">
        <f t="shared" si="9"/>
        <v>847</v>
      </c>
    </row>
    <row r="467" spans="1:16" ht="12.75">
      <c r="A467" s="6" t="s">
        <v>724</v>
      </c>
      <c r="B467" s="8">
        <v>113</v>
      </c>
      <c r="C467" t="s">
        <v>1574</v>
      </c>
      <c r="J467" s="1">
        <v>9</v>
      </c>
      <c r="K467" s="1">
        <v>4</v>
      </c>
      <c r="L467" s="1">
        <v>11</v>
      </c>
      <c r="M467" s="1" t="s">
        <v>16</v>
      </c>
      <c r="N467" s="7">
        <f t="shared" si="8"/>
        <v>848</v>
      </c>
      <c r="O467" s="11" t="s">
        <v>1109</v>
      </c>
      <c r="P467" s="8">
        <f t="shared" si="9"/>
        <v>858</v>
      </c>
    </row>
    <row r="468" spans="1:16" ht="12.75">
      <c r="A468" s="6" t="s">
        <v>724</v>
      </c>
      <c r="B468" s="8">
        <v>114</v>
      </c>
      <c r="C468" t="s">
        <v>1575</v>
      </c>
      <c r="J468" s="1">
        <v>10</v>
      </c>
      <c r="K468" s="1">
        <v>4</v>
      </c>
      <c r="L468" s="1">
        <v>11</v>
      </c>
      <c r="M468" s="1" t="s">
        <v>16</v>
      </c>
      <c r="N468" s="7">
        <f t="shared" si="8"/>
        <v>859</v>
      </c>
      <c r="O468" s="11" t="s">
        <v>1109</v>
      </c>
      <c r="P468" s="8">
        <f t="shared" si="9"/>
        <v>869</v>
      </c>
    </row>
    <row r="469" spans="1:16" ht="12.75">
      <c r="A469" s="6" t="s">
        <v>724</v>
      </c>
      <c r="B469" s="8">
        <v>115</v>
      </c>
      <c r="C469" t="s">
        <v>1576</v>
      </c>
      <c r="J469" s="1">
        <v>12</v>
      </c>
      <c r="K469" s="1">
        <v>4</v>
      </c>
      <c r="L469" s="1">
        <v>11</v>
      </c>
      <c r="M469" s="1" t="s">
        <v>16</v>
      </c>
      <c r="N469" s="7">
        <f t="shared" si="8"/>
        <v>870</v>
      </c>
      <c r="O469" s="11" t="s">
        <v>1109</v>
      </c>
      <c r="P469" s="8">
        <f t="shared" si="9"/>
        <v>880</v>
      </c>
    </row>
    <row r="470" spans="1:16" ht="12.75">
      <c r="A470" s="6" t="s">
        <v>724</v>
      </c>
      <c r="B470" s="8">
        <v>116</v>
      </c>
      <c r="C470" t="s">
        <v>1577</v>
      </c>
      <c r="J470" s="1">
        <v>13</v>
      </c>
      <c r="K470" s="1">
        <v>4</v>
      </c>
      <c r="L470" s="1">
        <v>11</v>
      </c>
      <c r="M470" s="1" t="s">
        <v>16</v>
      </c>
      <c r="N470" s="7">
        <f t="shared" si="8"/>
        <v>881</v>
      </c>
      <c r="O470" s="11" t="s">
        <v>1109</v>
      </c>
      <c r="P470" s="8">
        <f t="shared" si="9"/>
        <v>891</v>
      </c>
    </row>
    <row r="471" spans="1:16" ht="12.75">
      <c r="A471" s="6" t="s">
        <v>724</v>
      </c>
      <c r="B471" s="8">
        <v>117</v>
      </c>
      <c r="C471" t="s">
        <v>1578</v>
      </c>
      <c r="J471" s="1">
        <v>14</v>
      </c>
      <c r="K471" s="1">
        <v>4</v>
      </c>
      <c r="L471" s="1">
        <v>11</v>
      </c>
      <c r="M471" s="1" t="s">
        <v>16</v>
      </c>
      <c r="N471" s="7">
        <f t="shared" si="8"/>
        <v>892</v>
      </c>
      <c r="O471" s="11" t="s">
        <v>1109</v>
      </c>
      <c r="P471" s="8">
        <f t="shared" si="9"/>
        <v>902</v>
      </c>
    </row>
    <row r="472" spans="1:16" ht="12.75">
      <c r="A472" s="6" t="s">
        <v>724</v>
      </c>
      <c r="B472" s="8">
        <v>118</v>
      </c>
      <c r="C472" t="s">
        <v>1579</v>
      </c>
      <c r="J472" s="1">
        <v>14.01</v>
      </c>
      <c r="K472" s="1">
        <v>4</v>
      </c>
      <c r="L472" s="1">
        <v>11</v>
      </c>
      <c r="M472" s="1" t="s">
        <v>16</v>
      </c>
      <c r="N472" s="7">
        <f t="shared" si="8"/>
        <v>903</v>
      </c>
      <c r="O472" s="11" t="s">
        <v>1109</v>
      </c>
      <c r="P472" s="8">
        <f t="shared" si="9"/>
        <v>913</v>
      </c>
    </row>
    <row r="473" spans="1:16" ht="12.75">
      <c r="A473" s="6" t="s">
        <v>724</v>
      </c>
      <c r="B473" s="8">
        <v>119</v>
      </c>
      <c r="C473" t="s">
        <v>1580</v>
      </c>
      <c r="J473" s="1">
        <v>15</v>
      </c>
      <c r="K473" s="1">
        <v>4</v>
      </c>
      <c r="L473" s="1">
        <v>11</v>
      </c>
      <c r="M473" s="1" t="s">
        <v>16</v>
      </c>
      <c r="N473" s="7">
        <f t="shared" si="8"/>
        <v>914</v>
      </c>
      <c r="O473" s="11" t="s">
        <v>1109</v>
      </c>
      <c r="P473" s="8">
        <f t="shared" si="9"/>
        <v>924</v>
      </c>
    </row>
    <row r="474" spans="1:16" ht="12.75">
      <c r="A474" s="6" t="s">
        <v>724</v>
      </c>
      <c r="B474" s="8">
        <v>120</v>
      </c>
      <c r="C474" t="s">
        <v>1581</v>
      </c>
      <c r="J474" s="1">
        <v>18</v>
      </c>
      <c r="K474" s="1">
        <v>4</v>
      </c>
      <c r="L474" s="1">
        <v>11</v>
      </c>
      <c r="M474" s="1" t="s">
        <v>16</v>
      </c>
      <c r="N474" s="7">
        <f t="shared" si="8"/>
        <v>925</v>
      </c>
      <c r="O474" s="11" t="s">
        <v>1109</v>
      </c>
      <c r="P474" s="8">
        <f t="shared" si="9"/>
        <v>935</v>
      </c>
    </row>
    <row r="475" spans="1:16" ht="12.75">
      <c r="A475" s="6" t="s">
        <v>724</v>
      </c>
      <c r="B475" s="8">
        <v>121</v>
      </c>
      <c r="C475" t="s">
        <v>1582</v>
      </c>
      <c r="J475" s="1">
        <v>21</v>
      </c>
      <c r="K475" s="1">
        <v>4</v>
      </c>
      <c r="L475" s="1">
        <v>11</v>
      </c>
      <c r="M475" s="1" t="s">
        <v>16</v>
      </c>
      <c r="N475" s="7">
        <f t="shared" si="8"/>
        <v>936</v>
      </c>
      <c r="O475" s="11" t="s">
        <v>1109</v>
      </c>
      <c r="P475" s="8">
        <f t="shared" si="9"/>
        <v>946</v>
      </c>
    </row>
    <row r="476" spans="1:16" ht="12.75">
      <c r="A476" s="6" t="s">
        <v>724</v>
      </c>
      <c r="B476" s="8">
        <v>122</v>
      </c>
      <c r="C476" t="s">
        <v>1583</v>
      </c>
      <c r="J476" s="1">
        <v>24</v>
      </c>
      <c r="K476" s="1">
        <v>4</v>
      </c>
      <c r="L476" s="1">
        <v>11</v>
      </c>
      <c r="M476" s="1" t="s">
        <v>16</v>
      </c>
      <c r="N476" s="7">
        <f t="shared" si="8"/>
        <v>947</v>
      </c>
      <c r="O476" s="11" t="s">
        <v>1109</v>
      </c>
      <c r="P476" s="8">
        <f t="shared" si="9"/>
        <v>957</v>
      </c>
    </row>
    <row r="477" spans="1:16" ht="12.75">
      <c r="A477" s="18" t="s">
        <v>573</v>
      </c>
      <c r="B477" s="18"/>
      <c r="C477" t="s">
        <v>1584</v>
      </c>
      <c r="J477" s="1" t="s">
        <v>1281</v>
      </c>
      <c r="K477" s="1">
        <v>4</v>
      </c>
      <c r="L477" s="1">
        <v>11</v>
      </c>
      <c r="M477" s="1" t="s">
        <v>16</v>
      </c>
      <c r="N477" s="7">
        <f t="shared" si="8"/>
        <v>958</v>
      </c>
      <c r="O477" s="11" t="s">
        <v>1109</v>
      </c>
      <c r="P477" s="8">
        <f t="shared" si="9"/>
        <v>968</v>
      </c>
    </row>
    <row r="478" spans="1:16" ht="12.75">
      <c r="A478" s="22"/>
      <c r="B478" s="18"/>
      <c r="C478" s="4"/>
      <c r="J478" s="1"/>
      <c r="K478" s="1"/>
      <c r="L478" s="1"/>
      <c r="M478" s="1"/>
      <c r="N478" s="7"/>
      <c r="O478" s="11"/>
      <c r="P478" s="8"/>
    </row>
    <row r="479" spans="1:2" ht="12.75">
      <c r="A479" s="18"/>
      <c r="B479" s="18"/>
    </row>
    <row r="480" spans="1:16" ht="12.75">
      <c r="A480" s="6"/>
      <c r="B480" s="8"/>
      <c r="J480" s="1"/>
      <c r="K480" s="1"/>
      <c r="L480" s="1"/>
      <c r="M480" s="1"/>
      <c r="N480" s="7"/>
      <c r="O480" s="11"/>
      <c r="P480" s="8"/>
    </row>
    <row r="481" spans="10:16" ht="12.75">
      <c r="J481" s="1"/>
      <c r="K481" s="1"/>
      <c r="L481" s="1"/>
      <c r="M481" s="1"/>
      <c r="N481" s="7"/>
      <c r="O481" s="11"/>
      <c r="P481" s="8"/>
    </row>
    <row r="482" spans="10:16" ht="12.75">
      <c r="J482" s="1"/>
      <c r="K482" s="1"/>
      <c r="L482" s="1"/>
      <c r="M482" s="1"/>
      <c r="N482" s="7"/>
      <c r="O482" s="11"/>
      <c r="P482" s="8"/>
    </row>
    <row r="483" spans="1:16" ht="12.75">
      <c r="A483" s="6"/>
      <c r="B483" s="8"/>
      <c r="J483" s="1"/>
      <c r="K483" s="1"/>
      <c r="L483" s="1"/>
      <c r="M483" s="1"/>
      <c r="N483" s="7"/>
      <c r="O483" s="11"/>
      <c r="P483" s="8"/>
    </row>
    <row r="484" spans="1:16" ht="12.75">
      <c r="A484" s="6"/>
      <c r="B484" s="8"/>
      <c r="J484" s="1"/>
      <c r="K484" s="1"/>
      <c r="L484" s="1"/>
      <c r="M484" s="1"/>
      <c r="N484" s="7"/>
      <c r="O484" s="11"/>
      <c r="P484" s="8"/>
    </row>
    <row r="485" spans="1:16" ht="12.75">
      <c r="A485" s="6"/>
      <c r="B485" s="8"/>
      <c r="J485" s="1"/>
      <c r="K485" s="1"/>
      <c r="L485" s="1"/>
      <c r="M485" s="1"/>
      <c r="N485" s="7"/>
      <c r="O485" s="11"/>
      <c r="P485" s="8"/>
    </row>
    <row r="486" spans="1:16" ht="12.75">
      <c r="A486" s="6"/>
      <c r="B486" s="8"/>
      <c r="J486" s="1"/>
      <c r="K486" s="1"/>
      <c r="L486" s="1"/>
      <c r="M486" s="1"/>
      <c r="N486" s="7"/>
      <c r="O486" s="11"/>
      <c r="P486" s="8"/>
    </row>
    <row r="487" spans="1:16" ht="12.75">
      <c r="A487" s="6"/>
      <c r="B487" s="8"/>
      <c r="J487" s="1"/>
      <c r="K487" s="1"/>
      <c r="L487" s="1"/>
      <c r="M487" s="1"/>
      <c r="N487" s="7"/>
      <c r="O487" s="11"/>
      <c r="P487" s="8"/>
    </row>
    <row r="488" spans="1:16" ht="12.75">
      <c r="A488" s="6"/>
      <c r="B488" s="8"/>
      <c r="J488" s="1"/>
      <c r="K488" s="1"/>
      <c r="L488" s="1"/>
      <c r="M488" s="1"/>
      <c r="N488" s="7"/>
      <c r="O488" s="11"/>
      <c r="P488" s="8"/>
    </row>
    <row r="489" spans="1:16" ht="12.75">
      <c r="A489" s="6"/>
      <c r="B489" s="8"/>
      <c r="J489" s="1"/>
      <c r="K489" s="1"/>
      <c r="L489" s="1"/>
      <c r="M489" s="1"/>
      <c r="N489" s="7"/>
      <c r="O489" s="11"/>
      <c r="P489" s="8"/>
    </row>
    <row r="490" spans="1:16" ht="12.75">
      <c r="A490" s="6"/>
      <c r="B490" s="8"/>
      <c r="J490" s="1"/>
      <c r="K490" s="1"/>
      <c r="L490" s="1"/>
      <c r="M490" s="1"/>
      <c r="N490" s="7"/>
      <c r="O490" s="11"/>
      <c r="P490" s="8"/>
    </row>
    <row r="491" spans="1:16" ht="12.75">
      <c r="A491" s="6"/>
      <c r="B491" s="8"/>
      <c r="J491" s="1"/>
      <c r="K491" s="1"/>
      <c r="L491" s="1"/>
      <c r="M491" s="1"/>
      <c r="N491" s="7"/>
      <c r="O491" s="11"/>
      <c r="P491" s="8"/>
    </row>
    <row r="492" spans="1:16" ht="12.75">
      <c r="A492" s="6"/>
      <c r="B492" s="8"/>
      <c r="J492" s="1"/>
      <c r="K492" s="1"/>
      <c r="L492" s="1"/>
      <c r="M492" s="1"/>
      <c r="N492" s="7"/>
      <c r="O492" s="11"/>
      <c r="P492" s="8"/>
    </row>
    <row r="493" spans="1:16" ht="12.75">
      <c r="A493" s="6"/>
      <c r="B493" s="8"/>
      <c r="J493" s="1"/>
      <c r="K493" s="1"/>
      <c r="L493" s="1"/>
      <c r="M493" s="1"/>
      <c r="N493" s="7"/>
      <c r="O493" s="11"/>
      <c r="P493" s="8"/>
    </row>
    <row r="494" spans="2:16" ht="12.75">
      <c r="B494" s="35"/>
      <c r="J494" s="1"/>
      <c r="K494" s="1"/>
      <c r="L494" s="1"/>
      <c r="M494" s="1"/>
      <c r="N494" s="7"/>
      <c r="O494" s="11"/>
      <c r="P494" s="8"/>
    </row>
    <row r="495" spans="1:16" ht="12.75">
      <c r="A495" s="35" t="s">
        <v>553</v>
      </c>
      <c r="B495" s="18"/>
      <c r="C495" s="4"/>
      <c r="J495" s="1"/>
      <c r="K495" s="1"/>
      <c r="L495" s="1"/>
      <c r="M495" s="1"/>
      <c r="N495" s="7"/>
      <c r="O495" s="11"/>
      <c r="P495" s="8"/>
    </row>
    <row r="496" spans="1:16" ht="12.75">
      <c r="A496" s="47" t="s">
        <v>69</v>
      </c>
      <c r="B496" s="18"/>
      <c r="J496" s="1"/>
      <c r="K496" s="1"/>
      <c r="L496" s="1"/>
      <c r="M496" s="1"/>
      <c r="N496" s="7"/>
      <c r="O496" s="11"/>
      <c r="P496" s="8"/>
    </row>
    <row r="497" spans="1:16" ht="12.75">
      <c r="A497" s="6"/>
      <c r="B497" s="8" t="s">
        <v>712</v>
      </c>
      <c r="D497" s="4"/>
      <c r="E497" s="4"/>
      <c r="J497" s="1"/>
      <c r="K497" s="1"/>
      <c r="L497" s="1"/>
      <c r="M497" s="1"/>
      <c r="N497" s="7"/>
      <c r="O497" s="11"/>
      <c r="P497" s="8"/>
    </row>
    <row r="498" spans="1:16" ht="12.75">
      <c r="A498" s="44" t="s">
        <v>1282</v>
      </c>
      <c r="B498" s="44"/>
      <c r="J498" s="1"/>
      <c r="K498" s="1"/>
      <c r="L498" s="1"/>
      <c r="M498" s="1"/>
      <c r="N498" s="7"/>
      <c r="O498" s="11"/>
      <c r="P498" s="8"/>
    </row>
    <row r="499" spans="1:16" ht="12.75">
      <c r="A499" s="44" t="s">
        <v>949</v>
      </c>
      <c r="B499" s="44"/>
      <c r="D499" s="44"/>
      <c r="J499" s="1"/>
      <c r="K499" s="1"/>
      <c r="L499" s="1"/>
      <c r="M499" s="1"/>
      <c r="N499" s="7"/>
      <c r="O499" s="11"/>
      <c r="P499" s="8"/>
    </row>
    <row r="500" spans="1:16" ht="12.75">
      <c r="A500" s="44" t="s">
        <v>948</v>
      </c>
      <c r="B500" s="44"/>
      <c r="J500" s="1"/>
      <c r="K500" s="1"/>
      <c r="L500" s="1"/>
      <c r="M500" s="1"/>
      <c r="N500" s="7"/>
      <c r="O500" s="11"/>
      <c r="P500" s="8"/>
    </row>
    <row r="501" spans="1:16" ht="12.75">
      <c r="A501" s="44" t="s">
        <v>952</v>
      </c>
      <c r="D501" s="4"/>
      <c r="E501" s="4"/>
      <c r="J501" s="1"/>
      <c r="K501" s="1"/>
      <c r="L501" s="1"/>
      <c r="M501" s="1"/>
      <c r="N501" s="7"/>
      <c r="O501" s="11"/>
      <c r="P501" s="8"/>
    </row>
    <row r="502" spans="4:16" ht="12.75">
      <c r="D502" s="4"/>
      <c r="E502" s="4"/>
      <c r="J502" s="1"/>
      <c r="K502" s="1"/>
      <c r="L502" s="1"/>
      <c r="M502" s="1"/>
      <c r="N502" s="7"/>
      <c r="O502" s="11"/>
      <c r="P502" s="8"/>
    </row>
    <row r="503" spans="4:16" ht="12.75">
      <c r="D503" s="4"/>
      <c r="E503" s="4"/>
      <c r="J503" s="1"/>
      <c r="K503" s="1"/>
      <c r="L503" s="1"/>
      <c r="M503" s="1"/>
      <c r="N503" s="7"/>
      <c r="O503" s="11"/>
      <c r="P503" s="8"/>
    </row>
    <row r="504" spans="10:16" ht="12.75">
      <c r="J504" s="1"/>
      <c r="K504" s="1"/>
      <c r="L504" s="1"/>
      <c r="M504" s="1"/>
      <c r="N504" s="7"/>
      <c r="O504" s="11"/>
      <c r="P504" s="8"/>
    </row>
    <row r="505" spans="1:16" ht="12.75">
      <c r="A505" s="63" t="s">
        <v>1245</v>
      </c>
      <c r="J505" s="1"/>
      <c r="K505" s="1"/>
      <c r="L505" s="1"/>
      <c r="M505" s="1"/>
      <c r="N505" s="7"/>
      <c r="O505" s="11"/>
      <c r="P505" s="8"/>
    </row>
    <row r="506" spans="1:16" ht="12.75">
      <c r="A506" s="61" t="s">
        <v>764</v>
      </c>
      <c r="J506" s="1"/>
      <c r="K506" s="1"/>
      <c r="L506" s="1"/>
      <c r="M506" s="1"/>
      <c r="N506" s="7"/>
      <c r="O506" s="11"/>
      <c r="P506" s="8"/>
    </row>
    <row r="507" spans="1:16" ht="12.75">
      <c r="A507" s="64" t="s">
        <v>392</v>
      </c>
      <c r="B507" s="61"/>
      <c r="C507" s="61"/>
      <c r="J507" s="1"/>
      <c r="K507" s="1"/>
      <c r="L507" s="1"/>
      <c r="M507" s="1"/>
      <c r="N507" s="7"/>
      <c r="O507" s="11"/>
      <c r="P507" s="8"/>
    </row>
    <row r="508" spans="1:16" ht="12.75">
      <c r="A508" s="64" t="s">
        <v>393</v>
      </c>
      <c r="C508" s="61"/>
      <c r="J508" s="1"/>
      <c r="K508" s="1"/>
      <c r="L508" s="1"/>
      <c r="M508" s="1"/>
      <c r="N508" s="7"/>
      <c r="O508" s="11"/>
      <c r="P508" s="8"/>
    </row>
    <row r="509" spans="1:16" ht="12.75">
      <c r="A509" s="64" t="s">
        <v>394</v>
      </c>
      <c r="C509" s="61"/>
      <c r="J509" s="1"/>
      <c r="K509" s="1"/>
      <c r="L509" s="1"/>
      <c r="M509" s="1"/>
      <c r="N509" s="7"/>
      <c r="O509" s="11"/>
      <c r="P509" s="8"/>
    </row>
    <row r="510" spans="10:16" ht="12.75">
      <c r="J510" s="1"/>
      <c r="K510" s="1"/>
      <c r="L510" s="1"/>
      <c r="M510" s="1"/>
      <c r="N510" s="7"/>
      <c r="O510" s="11"/>
      <c r="P510" s="8"/>
    </row>
    <row r="511" spans="10:16" ht="12.75">
      <c r="J511" s="1"/>
      <c r="K511" s="1"/>
      <c r="L511" s="1"/>
      <c r="M511" s="1"/>
      <c r="N511" s="7"/>
      <c r="O511" s="11"/>
      <c r="P511" s="8"/>
    </row>
    <row r="512" spans="10:16" ht="12.75">
      <c r="J512" s="1"/>
      <c r="K512" s="1"/>
      <c r="L512" s="1"/>
      <c r="M512" s="1"/>
      <c r="N512" s="7"/>
      <c r="O512" s="11"/>
      <c r="P512" s="8"/>
    </row>
    <row r="513" spans="1:15" ht="12.75">
      <c r="A513" s="6"/>
      <c r="B513" s="8"/>
      <c r="F513" s="4" t="s">
        <v>840</v>
      </c>
      <c r="G513" s="4"/>
      <c r="H513" s="4"/>
      <c r="I513" s="4"/>
      <c r="J513" s="5"/>
      <c r="K513" s="5"/>
      <c r="L513" s="5"/>
      <c r="M513" s="1"/>
      <c r="N513" s="1"/>
      <c r="O513" s="11"/>
    </row>
    <row r="514" spans="1:15" ht="12.75">
      <c r="A514" s="6"/>
      <c r="B514" s="8"/>
      <c r="E514" s="4" t="s">
        <v>841</v>
      </c>
      <c r="F514" s="4"/>
      <c r="G514" s="4"/>
      <c r="H514" s="5"/>
      <c r="I514" s="5"/>
      <c r="J514" s="5"/>
      <c r="K514" s="5"/>
      <c r="M514" s="1"/>
      <c r="N514" s="1"/>
      <c r="O514" s="11"/>
    </row>
    <row r="515" spans="1:16" ht="12.75">
      <c r="A515" s="28" t="s">
        <v>146</v>
      </c>
      <c r="B515" s="28"/>
      <c r="C515" s="28"/>
      <c r="D515" s="28"/>
      <c r="E515" s="28"/>
      <c r="F515" s="28"/>
      <c r="G515" s="28"/>
      <c r="H515" s="50"/>
      <c r="I515" s="50"/>
      <c r="J515" s="50"/>
      <c r="K515" s="50"/>
      <c r="L515" s="28"/>
      <c r="M515" s="50"/>
      <c r="N515" s="50"/>
      <c r="O515" s="28"/>
      <c r="P515" s="28"/>
    </row>
    <row r="516" spans="10:15" ht="12.75">
      <c r="J516" s="1"/>
      <c r="K516" s="1"/>
      <c r="L516" s="1"/>
      <c r="M516" s="1"/>
      <c r="N516" s="1"/>
      <c r="O516" s="11"/>
    </row>
    <row r="517" spans="1:15" ht="12.75">
      <c r="A517" s="4" t="s">
        <v>715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 t="s">
        <v>716</v>
      </c>
      <c r="M517" s="4"/>
      <c r="N517" s="4"/>
      <c r="O517" s="11"/>
    </row>
    <row r="518" spans="1:15" ht="12.75">
      <c r="A518" s="4" t="s">
        <v>717</v>
      </c>
      <c r="B518" s="4"/>
      <c r="C518" s="4"/>
      <c r="D518" s="4" t="s">
        <v>718</v>
      </c>
      <c r="E518" s="4"/>
      <c r="F518" s="4"/>
      <c r="G518" s="4"/>
      <c r="H518" s="4"/>
      <c r="I518" s="4"/>
      <c r="J518" s="20" t="s">
        <v>719</v>
      </c>
      <c r="K518" s="4" t="s">
        <v>720</v>
      </c>
      <c r="L518" s="4" t="s">
        <v>721</v>
      </c>
      <c r="M518" s="4" t="s">
        <v>722</v>
      </c>
      <c r="N518" s="4" t="s">
        <v>34</v>
      </c>
      <c r="O518" s="11"/>
    </row>
    <row r="519" spans="1:16" ht="12.75">
      <c r="A519" s="6"/>
      <c r="B519" s="8"/>
      <c r="J519" s="1"/>
      <c r="K519" s="1"/>
      <c r="L519" s="1"/>
      <c r="M519" s="1"/>
      <c r="N519" s="7"/>
      <c r="O519" s="11"/>
      <c r="P519" s="8"/>
    </row>
    <row r="520" spans="1:3" ht="12.75">
      <c r="A520" s="6" t="s">
        <v>724</v>
      </c>
      <c r="B520" s="8">
        <v>123</v>
      </c>
      <c r="C520" t="s">
        <v>613</v>
      </c>
    </row>
    <row r="521" spans="1:3" ht="12.75">
      <c r="A521" s="6"/>
      <c r="B521" s="8"/>
      <c r="C521" t="s">
        <v>1047</v>
      </c>
    </row>
    <row r="522" spans="1:16" ht="12.75">
      <c r="A522" s="6"/>
      <c r="B522" s="8"/>
      <c r="C522" t="s">
        <v>1048</v>
      </c>
      <c r="J522" s="1">
        <v>1</v>
      </c>
      <c r="K522" s="1">
        <v>5</v>
      </c>
      <c r="L522" s="1">
        <v>11</v>
      </c>
      <c r="M522" s="1" t="s">
        <v>16</v>
      </c>
      <c r="N522" s="7">
        <f>P477+1</f>
        <v>969</v>
      </c>
      <c r="O522" s="11" t="s">
        <v>1109</v>
      </c>
      <c r="P522" s="8">
        <f>P477+L522</f>
        <v>979</v>
      </c>
    </row>
    <row r="523" spans="1:16" ht="12.75">
      <c r="A523" s="6"/>
      <c r="B523" s="8"/>
      <c r="J523" s="1"/>
      <c r="K523" s="1"/>
      <c r="L523" s="1"/>
      <c r="M523" s="1"/>
      <c r="N523" s="7"/>
      <c r="O523" s="11"/>
      <c r="P523" s="8"/>
    </row>
    <row r="524" spans="1:16" ht="12.75">
      <c r="A524" s="6" t="s">
        <v>724</v>
      </c>
      <c r="B524" s="8">
        <v>124</v>
      </c>
      <c r="C524" t="s">
        <v>614</v>
      </c>
      <c r="J524" s="1">
        <v>2</v>
      </c>
      <c r="K524" s="1">
        <v>5</v>
      </c>
      <c r="L524" s="1">
        <v>11</v>
      </c>
      <c r="M524" s="1" t="s">
        <v>16</v>
      </c>
      <c r="N524" s="7">
        <f>P522+1</f>
        <v>980</v>
      </c>
      <c r="O524" s="11" t="s">
        <v>1109</v>
      </c>
      <c r="P524" s="8">
        <f>P522+L524</f>
        <v>990</v>
      </c>
    </row>
    <row r="525" spans="1:16" ht="12.75">
      <c r="A525" s="6" t="s">
        <v>724</v>
      </c>
      <c r="B525" s="8">
        <v>125</v>
      </c>
      <c r="C525" t="s">
        <v>615</v>
      </c>
      <c r="J525" s="1">
        <v>3</v>
      </c>
      <c r="K525" s="1">
        <v>5</v>
      </c>
      <c r="L525" s="1">
        <v>11</v>
      </c>
      <c r="M525" s="1" t="s">
        <v>16</v>
      </c>
      <c r="N525" s="7">
        <f>P524+1</f>
        <v>991</v>
      </c>
      <c r="O525" s="11" t="s">
        <v>1109</v>
      </c>
      <c r="P525" s="8">
        <f>P524+L525</f>
        <v>1001</v>
      </c>
    </row>
    <row r="526" spans="1:16" ht="12.75">
      <c r="A526" s="6" t="s">
        <v>724</v>
      </c>
      <c r="B526" s="8">
        <v>126</v>
      </c>
      <c r="C526" t="s">
        <v>616</v>
      </c>
      <c r="J526" s="1">
        <v>4</v>
      </c>
      <c r="K526" s="1">
        <v>5</v>
      </c>
      <c r="L526" s="1">
        <v>11</v>
      </c>
      <c r="M526" s="1" t="s">
        <v>16</v>
      </c>
      <c r="N526" s="7">
        <f aca="true" t="shared" si="10" ref="N526:N543">P525+1</f>
        <v>1002</v>
      </c>
      <c r="O526" s="11" t="s">
        <v>1109</v>
      </c>
      <c r="P526" s="8">
        <f aca="true" t="shared" si="11" ref="P526:P543">P525+L526</f>
        <v>1012</v>
      </c>
    </row>
    <row r="527" spans="1:16" ht="12.75">
      <c r="A527" s="6" t="s">
        <v>724</v>
      </c>
      <c r="B527" s="8">
        <v>127</v>
      </c>
      <c r="C527" t="s">
        <v>617</v>
      </c>
      <c r="J527" s="1">
        <v>5</v>
      </c>
      <c r="K527" s="1">
        <v>5</v>
      </c>
      <c r="L527" s="1">
        <v>11</v>
      </c>
      <c r="M527" s="1" t="s">
        <v>16</v>
      </c>
      <c r="N527" s="7">
        <f t="shared" si="10"/>
        <v>1013</v>
      </c>
      <c r="O527" s="11" t="s">
        <v>1109</v>
      </c>
      <c r="P527" s="8">
        <f t="shared" si="11"/>
        <v>1023</v>
      </c>
    </row>
    <row r="528" spans="1:16" ht="12.75">
      <c r="A528" s="6" t="s">
        <v>724</v>
      </c>
      <c r="B528" s="8">
        <v>128</v>
      </c>
      <c r="C528" t="s">
        <v>618</v>
      </c>
      <c r="J528" s="1">
        <v>6</v>
      </c>
      <c r="K528" s="1">
        <v>5</v>
      </c>
      <c r="L528" s="1">
        <v>11</v>
      </c>
      <c r="M528" s="1" t="s">
        <v>16</v>
      </c>
      <c r="N528" s="7">
        <f t="shared" si="10"/>
        <v>1024</v>
      </c>
      <c r="O528" s="11" t="s">
        <v>1109</v>
      </c>
      <c r="P528" s="8">
        <f t="shared" si="11"/>
        <v>1034</v>
      </c>
    </row>
    <row r="529" spans="1:16" ht="12.75">
      <c r="A529" s="6" t="s">
        <v>724</v>
      </c>
      <c r="B529" s="8">
        <v>129</v>
      </c>
      <c r="C529" t="s">
        <v>619</v>
      </c>
      <c r="J529" s="1">
        <v>7</v>
      </c>
      <c r="K529" s="1">
        <v>5</v>
      </c>
      <c r="L529" s="1">
        <v>11</v>
      </c>
      <c r="M529" s="1" t="s">
        <v>16</v>
      </c>
      <c r="N529" s="7">
        <f t="shared" si="10"/>
        <v>1035</v>
      </c>
      <c r="O529" s="11" t="s">
        <v>1109</v>
      </c>
      <c r="P529" s="8">
        <f t="shared" si="11"/>
        <v>1045</v>
      </c>
    </row>
    <row r="530" spans="1:16" ht="12.75">
      <c r="A530" s="6" t="s">
        <v>724</v>
      </c>
      <c r="B530" s="8">
        <v>130</v>
      </c>
      <c r="C530" t="s">
        <v>620</v>
      </c>
      <c r="J530" s="1">
        <v>8</v>
      </c>
      <c r="K530" s="1">
        <v>5</v>
      </c>
      <c r="L530" s="1">
        <v>11</v>
      </c>
      <c r="M530" s="1" t="s">
        <v>16</v>
      </c>
      <c r="N530" s="7">
        <f t="shared" si="10"/>
        <v>1046</v>
      </c>
      <c r="O530" s="11" t="s">
        <v>1109</v>
      </c>
      <c r="P530" s="8">
        <f t="shared" si="11"/>
        <v>1056</v>
      </c>
    </row>
    <row r="531" spans="1:16" ht="12.75">
      <c r="A531" s="6" t="s">
        <v>724</v>
      </c>
      <c r="B531" s="8">
        <v>131</v>
      </c>
      <c r="C531" t="s">
        <v>621</v>
      </c>
      <c r="J531" s="1">
        <v>9</v>
      </c>
      <c r="K531" s="1">
        <v>5</v>
      </c>
      <c r="L531" s="1">
        <v>11</v>
      </c>
      <c r="M531" s="1" t="s">
        <v>16</v>
      </c>
      <c r="N531" s="7">
        <f t="shared" si="10"/>
        <v>1057</v>
      </c>
      <c r="O531" s="11" t="s">
        <v>1109</v>
      </c>
      <c r="P531" s="8">
        <f t="shared" si="11"/>
        <v>1067</v>
      </c>
    </row>
    <row r="532" spans="1:16" ht="12.75">
      <c r="A532" s="6" t="s">
        <v>724</v>
      </c>
      <c r="B532" s="8">
        <v>132</v>
      </c>
      <c r="C532" t="s">
        <v>622</v>
      </c>
      <c r="J532" s="1">
        <v>10</v>
      </c>
      <c r="K532" s="1">
        <v>5</v>
      </c>
      <c r="L532" s="1">
        <v>11</v>
      </c>
      <c r="M532" s="1" t="s">
        <v>16</v>
      </c>
      <c r="N532" s="7">
        <f t="shared" si="10"/>
        <v>1068</v>
      </c>
      <c r="O532" s="11" t="s">
        <v>1109</v>
      </c>
      <c r="P532" s="8">
        <f t="shared" si="11"/>
        <v>1078</v>
      </c>
    </row>
    <row r="533" spans="1:16" ht="12.75">
      <c r="A533" s="6" t="s">
        <v>724</v>
      </c>
      <c r="B533" s="8">
        <v>133</v>
      </c>
      <c r="C533" t="s">
        <v>623</v>
      </c>
      <c r="J533" s="1">
        <v>11</v>
      </c>
      <c r="K533" s="1">
        <v>5</v>
      </c>
      <c r="L533" s="1">
        <v>11</v>
      </c>
      <c r="M533" s="1" t="s">
        <v>16</v>
      </c>
      <c r="N533" s="7">
        <f t="shared" si="10"/>
        <v>1079</v>
      </c>
      <c r="O533" s="11" t="s">
        <v>1109</v>
      </c>
      <c r="P533" s="8">
        <f t="shared" si="11"/>
        <v>1089</v>
      </c>
    </row>
    <row r="534" spans="1:16" ht="12.75">
      <c r="A534" s="6" t="s">
        <v>724</v>
      </c>
      <c r="B534" s="8">
        <v>134</v>
      </c>
      <c r="C534" t="s">
        <v>624</v>
      </c>
      <c r="J534" s="1">
        <v>12</v>
      </c>
      <c r="K534" s="1">
        <v>5</v>
      </c>
      <c r="L534" s="1">
        <v>11</v>
      </c>
      <c r="M534" s="1" t="s">
        <v>16</v>
      </c>
      <c r="N534" s="7">
        <f t="shared" si="10"/>
        <v>1090</v>
      </c>
      <c r="O534" s="11" t="s">
        <v>1109</v>
      </c>
      <c r="P534" s="8">
        <f t="shared" si="11"/>
        <v>1100</v>
      </c>
    </row>
    <row r="535" spans="1:16" ht="12.75">
      <c r="A535" s="6" t="s">
        <v>724</v>
      </c>
      <c r="B535" s="8">
        <v>135</v>
      </c>
      <c r="C535" t="s">
        <v>625</v>
      </c>
      <c r="J535" s="1">
        <v>13</v>
      </c>
      <c r="K535" s="1">
        <v>5</v>
      </c>
      <c r="L535" s="1">
        <v>11</v>
      </c>
      <c r="M535" s="1" t="s">
        <v>16</v>
      </c>
      <c r="N535" s="7">
        <f t="shared" si="10"/>
        <v>1101</v>
      </c>
      <c r="O535" s="11" t="s">
        <v>1109</v>
      </c>
      <c r="P535" s="8">
        <f t="shared" si="11"/>
        <v>1111</v>
      </c>
    </row>
    <row r="536" spans="1:16" ht="12.75">
      <c r="A536" s="6" t="s">
        <v>724</v>
      </c>
      <c r="B536" s="8">
        <v>136</v>
      </c>
      <c r="C536" t="s">
        <v>626</v>
      </c>
      <c r="J536" s="1">
        <v>14</v>
      </c>
      <c r="K536" s="1">
        <v>5</v>
      </c>
      <c r="L536" s="1">
        <v>11</v>
      </c>
      <c r="M536" s="1" t="s">
        <v>16</v>
      </c>
      <c r="N536" s="7">
        <f t="shared" si="10"/>
        <v>1112</v>
      </c>
      <c r="O536" s="11" t="s">
        <v>1109</v>
      </c>
      <c r="P536" s="8">
        <f t="shared" si="11"/>
        <v>1122</v>
      </c>
    </row>
    <row r="537" spans="1:16" ht="12.75">
      <c r="A537" s="6" t="s">
        <v>724</v>
      </c>
      <c r="B537" s="8">
        <v>137</v>
      </c>
      <c r="C537" t="s">
        <v>627</v>
      </c>
      <c r="J537" s="1">
        <v>14.01</v>
      </c>
      <c r="K537" s="1">
        <v>5</v>
      </c>
      <c r="L537" s="1">
        <v>11</v>
      </c>
      <c r="M537" s="1" t="s">
        <v>16</v>
      </c>
      <c r="N537" s="7">
        <f t="shared" si="10"/>
        <v>1123</v>
      </c>
      <c r="O537" s="11" t="s">
        <v>1109</v>
      </c>
      <c r="P537" s="8">
        <f t="shared" si="11"/>
        <v>1133</v>
      </c>
    </row>
    <row r="538" spans="1:16" ht="12.75">
      <c r="A538" s="6" t="s">
        <v>724</v>
      </c>
      <c r="B538" s="8">
        <v>138</v>
      </c>
      <c r="C538" t="s">
        <v>628</v>
      </c>
      <c r="J538" s="1">
        <v>15</v>
      </c>
      <c r="K538" s="1">
        <v>5</v>
      </c>
      <c r="L538" s="1">
        <v>11</v>
      </c>
      <c r="M538" s="1" t="s">
        <v>16</v>
      </c>
      <c r="N538" s="7">
        <f t="shared" si="10"/>
        <v>1134</v>
      </c>
      <c r="O538" s="11" t="s">
        <v>1109</v>
      </c>
      <c r="P538" s="8">
        <f t="shared" si="11"/>
        <v>1144</v>
      </c>
    </row>
    <row r="539" spans="1:16" ht="12.75">
      <c r="A539" s="6" t="s">
        <v>724</v>
      </c>
      <c r="B539" s="8">
        <v>139</v>
      </c>
      <c r="C539" t="s">
        <v>629</v>
      </c>
      <c r="J539" s="1">
        <v>16</v>
      </c>
      <c r="K539" s="1">
        <v>5</v>
      </c>
      <c r="L539" s="1">
        <v>11</v>
      </c>
      <c r="M539" s="1" t="s">
        <v>16</v>
      </c>
      <c r="N539" s="7">
        <f t="shared" si="10"/>
        <v>1145</v>
      </c>
      <c r="O539" s="11" t="s">
        <v>1109</v>
      </c>
      <c r="P539" s="8">
        <f t="shared" si="11"/>
        <v>1155</v>
      </c>
    </row>
    <row r="540" spans="1:16" ht="12.75">
      <c r="A540" s="18" t="s">
        <v>574</v>
      </c>
      <c r="B540" s="18"/>
      <c r="C540" t="s">
        <v>630</v>
      </c>
      <c r="J540" s="1">
        <v>16.01</v>
      </c>
      <c r="K540" s="1">
        <v>5</v>
      </c>
      <c r="L540" s="1">
        <v>11</v>
      </c>
      <c r="M540" s="1" t="s">
        <v>16</v>
      </c>
      <c r="N540" s="7">
        <f t="shared" si="10"/>
        <v>1156</v>
      </c>
      <c r="O540" s="11" t="s">
        <v>1109</v>
      </c>
      <c r="P540" s="8">
        <f t="shared" si="11"/>
        <v>1166</v>
      </c>
    </row>
    <row r="541" spans="1:16" ht="12.75">
      <c r="A541" s="6" t="s">
        <v>724</v>
      </c>
      <c r="B541" s="8">
        <v>140</v>
      </c>
      <c r="C541" t="s">
        <v>631</v>
      </c>
      <c r="J541" s="1">
        <v>18</v>
      </c>
      <c r="K541" s="1">
        <v>5</v>
      </c>
      <c r="L541" s="1">
        <v>11</v>
      </c>
      <c r="M541" s="1" t="s">
        <v>16</v>
      </c>
      <c r="N541" s="7">
        <f t="shared" si="10"/>
        <v>1167</v>
      </c>
      <c r="O541" s="11" t="s">
        <v>1109</v>
      </c>
      <c r="P541" s="8">
        <f t="shared" si="11"/>
        <v>1177</v>
      </c>
    </row>
    <row r="542" spans="1:16" ht="12.75">
      <c r="A542" s="6" t="s">
        <v>724</v>
      </c>
      <c r="B542" s="8">
        <v>141</v>
      </c>
      <c r="C542" t="s">
        <v>632</v>
      </c>
      <c r="J542" s="1">
        <v>21</v>
      </c>
      <c r="K542" s="1">
        <v>5</v>
      </c>
      <c r="L542" s="1">
        <v>11</v>
      </c>
      <c r="M542" s="1" t="s">
        <v>16</v>
      </c>
      <c r="N542" s="7">
        <f t="shared" si="10"/>
        <v>1178</v>
      </c>
      <c r="O542" s="11" t="s">
        <v>1109</v>
      </c>
      <c r="P542" s="8">
        <f t="shared" si="11"/>
        <v>1188</v>
      </c>
    </row>
    <row r="543" spans="1:16" ht="12.75">
      <c r="A543" s="6" t="s">
        <v>724</v>
      </c>
      <c r="B543" s="8">
        <v>142</v>
      </c>
      <c r="C543" t="s">
        <v>633</v>
      </c>
      <c r="J543" s="1">
        <v>24</v>
      </c>
      <c r="K543" s="1">
        <v>5</v>
      </c>
      <c r="L543" s="1">
        <v>11</v>
      </c>
      <c r="M543" s="1" t="s">
        <v>16</v>
      </c>
      <c r="N543" s="7">
        <f t="shared" si="10"/>
        <v>1189</v>
      </c>
      <c r="O543" s="11" t="s">
        <v>1109</v>
      </c>
      <c r="P543" s="8">
        <f t="shared" si="11"/>
        <v>1199</v>
      </c>
    </row>
    <row r="544" spans="1:16" ht="12.75">
      <c r="A544" s="6"/>
      <c r="B544" s="8"/>
      <c r="J544" s="1"/>
      <c r="K544" s="1"/>
      <c r="L544" s="1"/>
      <c r="M544" s="1"/>
      <c r="N544" s="7"/>
      <c r="O544" s="11"/>
      <c r="P544" s="8"/>
    </row>
    <row r="545" spans="10:16" ht="12.75">
      <c r="J545" s="1"/>
      <c r="K545" s="1"/>
      <c r="L545" s="1"/>
      <c r="M545" s="1"/>
      <c r="N545" s="7"/>
      <c r="O545" s="11"/>
      <c r="P545" s="8"/>
    </row>
    <row r="546" spans="3:16" ht="12.75">
      <c r="C546" s="4"/>
      <c r="D546" s="4"/>
      <c r="J546" s="1"/>
      <c r="K546" s="1"/>
      <c r="L546" s="1"/>
      <c r="M546" s="1"/>
      <c r="N546" s="7"/>
      <c r="O546" s="11"/>
      <c r="P546" s="8"/>
    </row>
    <row r="547" spans="1:16" ht="12.75">
      <c r="A547" s="8"/>
      <c r="B547" s="8"/>
      <c r="J547" s="1"/>
      <c r="K547" s="1"/>
      <c r="L547" s="1"/>
      <c r="M547" s="1"/>
      <c r="N547" s="7"/>
      <c r="O547" s="11"/>
      <c r="P547" s="8"/>
    </row>
    <row r="548" spans="1:16" ht="12.75">
      <c r="A548" s="8"/>
      <c r="B548" s="8"/>
      <c r="J548" s="1"/>
      <c r="K548" s="1"/>
      <c r="L548" s="1"/>
      <c r="M548" s="1"/>
      <c r="N548" s="7"/>
      <c r="O548" s="11"/>
      <c r="P548" s="8"/>
    </row>
    <row r="549" spans="1:16" ht="12.75">
      <c r="A549" s="6"/>
      <c r="B549" s="8"/>
      <c r="J549" s="1"/>
      <c r="K549" s="1"/>
      <c r="L549" s="1"/>
      <c r="M549" s="1"/>
      <c r="N549" s="7"/>
      <c r="O549" s="11"/>
      <c r="P549" s="8"/>
    </row>
    <row r="550" spans="1:16" ht="12.75">
      <c r="A550" s="6"/>
      <c r="B550" s="8"/>
      <c r="J550" s="1"/>
      <c r="K550" s="1"/>
      <c r="L550" s="1"/>
      <c r="M550" s="1"/>
      <c r="N550" s="7"/>
      <c r="O550" s="11"/>
      <c r="P550" s="8"/>
    </row>
    <row r="551" spans="1:16" ht="12.75">
      <c r="A551" s="6"/>
      <c r="B551" s="8"/>
      <c r="J551" s="1"/>
      <c r="K551" s="1"/>
      <c r="L551" s="1"/>
      <c r="M551" s="1"/>
      <c r="N551" s="7"/>
      <c r="O551" s="11"/>
      <c r="P551" s="8"/>
    </row>
    <row r="557" spans="1:15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11"/>
    </row>
    <row r="558" spans="1:15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11"/>
    </row>
    <row r="559" spans="1:15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11"/>
    </row>
    <row r="560" spans="1:15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11"/>
    </row>
    <row r="561" spans="4:15" ht="12.75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11"/>
    </row>
    <row r="562" spans="1:15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11"/>
    </row>
    <row r="563" spans="1:15" ht="12.75">
      <c r="A563" s="24" t="s">
        <v>554</v>
      </c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11"/>
    </row>
    <row r="564" spans="1:15" ht="12.75">
      <c r="A564" s="44" t="s">
        <v>70</v>
      </c>
      <c r="B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11"/>
    </row>
    <row r="565" spans="5:15" ht="12.7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11"/>
    </row>
    <row r="566" spans="5:15" ht="12.7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11"/>
    </row>
    <row r="567" spans="3:15" ht="12.7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11"/>
    </row>
    <row r="568" spans="1:15" ht="12.75">
      <c r="A568" s="63" t="s">
        <v>768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11"/>
    </row>
    <row r="569" spans="1:16" ht="12.75">
      <c r="A569" s="61" t="s">
        <v>769</v>
      </c>
      <c r="J569" s="1"/>
      <c r="K569" s="1"/>
      <c r="L569" s="1"/>
      <c r="M569" s="1"/>
      <c r="N569" s="7"/>
      <c r="O569" s="11"/>
      <c r="P569" s="8"/>
    </row>
    <row r="570" spans="1:15" ht="12.75">
      <c r="A570" s="61" t="s">
        <v>765</v>
      </c>
      <c r="B570" s="6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11"/>
    </row>
    <row r="571" spans="1:15" ht="12.75">
      <c r="A571" s="61" t="s">
        <v>766</v>
      </c>
      <c r="B571" s="6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11"/>
    </row>
    <row r="572" spans="1:15" ht="12.75">
      <c r="A572" s="61" t="s">
        <v>767</v>
      </c>
      <c r="B572" s="6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11"/>
    </row>
    <row r="573" spans="1:15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11"/>
    </row>
    <row r="574" spans="1:15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11"/>
    </row>
    <row r="575" spans="1:15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11"/>
    </row>
    <row r="576" spans="1:15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11"/>
    </row>
    <row r="577" spans="1:15" ht="12.75">
      <c r="A577" s="6"/>
      <c r="B577" s="8"/>
      <c r="F577" s="4" t="s">
        <v>840</v>
      </c>
      <c r="G577" s="4"/>
      <c r="H577" s="4"/>
      <c r="I577" s="4"/>
      <c r="J577" s="5"/>
      <c r="K577" s="5"/>
      <c r="L577" s="5"/>
      <c r="M577" s="1"/>
      <c r="N577" s="1"/>
      <c r="O577" s="11"/>
    </row>
    <row r="578" spans="1:15" ht="12.75">
      <c r="A578" s="6"/>
      <c r="B578" s="8"/>
      <c r="E578" s="4" t="s">
        <v>841</v>
      </c>
      <c r="F578" s="4"/>
      <c r="G578" s="4"/>
      <c r="H578" s="5"/>
      <c r="I578" s="5"/>
      <c r="J578" s="5"/>
      <c r="K578" s="5"/>
      <c r="M578" s="1"/>
      <c r="N578" s="1"/>
      <c r="O578" s="11"/>
    </row>
    <row r="579" spans="1:16" ht="12.75">
      <c r="A579" s="28" t="s">
        <v>146</v>
      </c>
      <c r="B579" s="28"/>
      <c r="C579" s="28"/>
      <c r="D579" s="28"/>
      <c r="E579" s="28"/>
      <c r="F579" s="28"/>
      <c r="G579" s="28"/>
      <c r="H579" s="50"/>
      <c r="I579" s="50"/>
      <c r="J579" s="50"/>
      <c r="K579" s="50"/>
      <c r="L579" s="28"/>
      <c r="M579" s="50"/>
      <c r="N579" s="50"/>
      <c r="O579" s="28"/>
      <c r="P579" s="28"/>
    </row>
    <row r="580" spans="10:15" ht="12.75">
      <c r="J580" s="1"/>
      <c r="K580" s="1"/>
      <c r="L580" s="1"/>
      <c r="M580" s="1"/>
      <c r="N580" s="1"/>
      <c r="O580" s="11"/>
    </row>
    <row r="581" spans="1:15" ht="12.75">
      <c r="A581" s="4" t="s">
        <v>715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 t="s">
        <v>716</v>
      </c>
      <c r="M581" s="4"/>
      <c r="N581" s="4"/>
      <c r="O581" s="11"/>
    </row>
    <row r="582" spans="1:15" ht="12.75">
      <c r="A582" s="4" t="s">
        <v>717</v>
      </c>
      <c r="B582" s="4"/>
      <c r="C582" s="4"/>
      <c r="D582" s="4" t="s">
        <v>718</v>
      </c>
      <c r="E582" s="4"/>
      <c r="F582" s="4"/>
      <c r="G582" s="4"/>
      <c r="H582" s="4"/>
      <c r="I582" s="4"/>
      <c r="J582" s="20" t="s">
        <v>719</v>
      </c>
      <c r="K582" s="4" t="s">
        <v>720</v>
      </c>
      <c r="L582" s="4" t="s">
        <v>721</v>
      </c>
      <c r="M582" s="4" t="s">
        <v>722</v>
      </c>
      <c r="N582" s="4" t="s">
        <v>34</v>
      </c>
      <c r="O582" s="11"/>
    </row>
    <row r="583" spans="1:15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11"/>
    </row>
    <row r="584" spans="1:16" ht="12.75">
      <c r="A584" s="6" t="s">
        <v>724</v>
      </c>
      <c r="B584" s="8">
        <v>143</v>
      </c>
      <c r="C584" t="s">
        <v>634</v>
      </c>
      <c r="J584" s="1">
        <v>1</v>
      </c>
      <c r="K584" s="1">
        <v>6</v>
      </c>
      <c r="L584" s="1">
        <v>11</v>
      </c>
      <c r="M584" s="1" t="s">
        <v>16</v>
      </c>
      <c r="N584" s="7">
        <f>P543+1</f>
        <v>1200</v>
      </c>
      <c r="O584" s="11" t="s">
        <v>1109</v>
      </c>
      <c r="P584" s="8">
        <f>P543+L584</f>
        <v>1210</v>
      </c>
    </row>
    <row r="585" spans="1:16" ht="12.75">
      <c r="A585" s="6" t="s">
        <v>724</v>
      </c>
      <c r="B585" s="8">
        <v>144</v>
      </c>
      <c r="C585" t="s">
        <v>635</v>
      </c>
      <c r="J585" s="1">
        <v>3</v>
      </c>
      <c r="K585" s="1">
        <v>6</v>
      </c>
      <c r="L585" s="1">
        <v>11</v>
      </c>
      <c r="M585" s="1" t="s">
        <v>16</v>
      </c>
      <c r="N585" s="7">
        <f>P584+1</f>
        <v>1211</v>
      </c>
      <c r="O585" s="11" t="s">
        <v>1109</v>
      </c>
      <c r="P585" s="8">
        <f>P584+L585</f>
        <v>1221</v>
      </c>
    </row>
    <row r="586" spans="1:16" ht="12.75">
      <c r="A586" s="6" t="s">
        <v>724</v>
      </c>
      <c r="B586" s="8">
        <v>145</v>
      </c>
      <c r="C586" t="s">
        <v>636</v>
      </c>
      <c r="J586" s="1">
        <v>4</v>
      </c>
      <c r="K586" s="1">
        <v>6</v>
      </c>
      <c r="L586" s="1">
        <v>11</v>
      </c>
      <c r="M586" s="1" t="s">
        <v>16</v>
      </c>
      <c r="N586" s="7">
        <f aca="true" t="shared" si="12" ref="N586:N607">P585+1</f>
        <v>1222</v>
      </c>
      <c r="O586" s="11" t="s">
        <v>1109</v>
      </c>
      <c r="P586" s="8">
        <f aca="true" t="shared" si="13" ref="P586:P607">P585+L586</f>
        <v>1232</v>
      </c>
    </row>
    <row r="587" spans="1:16" ht="12.75">
      <c r="A587" s="6" t="s">
        <v>724</v>
      </c>
      <c r="B587" s="8">
        <v>146</v>
      </c>
      <c r="C587" t="s">
        <v>637</v>
      </c>
      <c r="J587" s="1">
        <v>5</v>
      </c>
      <c r="K587" s="1">
        <v>6</v>
      </c>
      <c r="L587" s="1">
        <v>11</v>
      </c>
      <c r="M587" s="1" t="s">
        <v>16</v>
      </c>
      <c r="N587" s="7">
        <f t="shared" si="12"/>
        <v>1233</v>
      </c>
      <c r="O587" s="11" t="s">
        <v>1109</v>
      </c>
      <c r="P587" s="8">
        <f t="shared" si="13"/>
        <v>1243</v>
      </c>
    </row>
    <row r="588" spans="1:16" ht="12.75">
      <c r="A588" s="6" t="s">
        <v>724</v>
      </c>
      <c r="B588" s="8">
        <v>147</v>
      </c>
      <c r="C588" t="s">
        <v>638</v>
      </c>
      <c r="J588" s="1">
        <v>6</v>
      </c>
      <c r="K588" s="1">
        <v>6</v>
      </c>
      <c r="L588" s="1">
        <v>11</v>
      </c>
      <c r="M588" s="1" t="s">
        <v>16</v>
      </c>
      <c r="N588" s="7">
        <f t="shared" si="12"/>
        <v>1244</v>
      </c>
      <c r="O588" s="11" t="s">
        <v>1109</v>
      </c>
      <c r="P588" s="8">
        <f t="shared" si="13"/>
        <v>1254</v>
      </c>
    </row>
    <row r="589" spans="1:16" ht="12.75">
      <c r="A589" s="6" t="s">
        <v>724</v>
      </c>
      <c r="B589" s="8">
        <v>148</v>
      </c>
      <c r="C589" t="s">
        <v>639</v>
      </c>
      <c r="J589" s="1">
        <v>7</v>
      </c>
      <c r="K589" s="1">
        <v>6</v>
      </c>
      <c r="L589" s="1">
        <v>11</v>
      </c>
      <c r="M589" s="1" t="s">
        <v>16</v>
      </c>
      <c r="N589" s="7">
        <f t="shared" si="12"/>
        <v>1255</v>
      </c>
      <c r="O589" s="11" t="s">
        <v>1109</v>
      </c>
      <c r="P589" s="8">
        <f t="shared" si="13"/>
        <v>1265</v>
      </c>
    </row>
    <row r="590" spans="1:16" ht="12.75">
      <c r="A590" s="6" t="s">
        <v>724</v>
      </c>
      <c r="B590" s="8">
        <v>149</v>
      </c>
      <c r="C590" t="s">
        <v>640</v>
      </c>
      <c r="J590" s="1">
        <v>8</v>
      </c>
      <c r="K590" s="1">
        <v>6</v>
      </c>
      <c r="L590" s="1">
        <v>11</v>
      </c>
      <c r="M590" s="1" t="s">
        <v>16</v>
      </c>
      <c r="N590" s="7">
        <f t="shared" si="12"/>
        <v>1266</v>
      </c>
      <c r="O590" s="11" t="s">
        <v>1109</v>
      </c>
      <c r="P590" s="8">
        <f t="shared" si="13"/>
        <v>1276</v>
      </c>
    </row>
    <row r="591" spans="1:16" ht="12.75">
      <c r="A591" s="6" t="s">
        <v>724</v>
      </c>
      <c r="B591" s="8">
        <v>150</v>
      </c>
      <c r="C591" t="s">
        <v>641</v>
      </c>
      <c r="J591" s="1">
        <v>9</v>
      </c>
      <c r="K591" s="1">
        <v>6</v>
      </c>
      <c r="L591" s="1">
        <v>11</v>
      </c>
      <c r="M591" s="1" t="s">
        <v>16</v>
      </c>
      <c r="N591" s="7">
        <f t="shared" si="12"/>
        <v>1277</v>
      </c>
      <c r="O591" s="11" t="s">
        <v>1109</v>
      </c>
      <c r="P591" s="8">
        <f t="shared" si="13"/>
        <v>1287</v>
      </c>
    </row>
    <row r="592" spans="1:16" ht="12.75">
      <c r="A592" s="6" t="s">
        <v>724</v>
      </c>
      <c r="B592" s="8">
        <v>151</v>
      </c>
      <c r="C592" t="s">
        <v>642</v>
      </c>
      <c r="J592" s="1">
        <v>10</v>
      </c>
      <c r="K592" s="1">
        <v>6</v>
      </c>
      <c r="L592" s="1">
        <v>11</v>
      </c>
      <c r="M592" s="1" t="s">
        <v>16</v>
      </c>
      <c r="N592" s="7">
        <f t="shared" si="12"/>
        <v>1288</v>
      </c>
      <c r="O592" s="11" t="s">
        <v>1109</v>
      </c>
      <c r="P592" s="8">
        <f t="shared" si="13"/>
        <v>1298</v>
      </c>
    </row>
    <row r="593" spans="1:16" ht="12.75">
      <c r="A593" s="6" t="s">
        <v>724</v>
      </c>
      <c r="B593" s="8">
        <v>152</v>
      </c>
      <c r="C593" t="s">
        <v>643</v>
      </c>
      <c r="J593" s="1">
        <v>11</v>
      </c>
      <c r="K593" s="1">
        <v>6</v>
      </c>
      <c r="L593" s="1">
        <v>11</v>
      </c>
      <c r="M593" s="1" t="s">
        <v>16</v>
      </c>
      <c r="N593" s="7">
        <f t="shared" si="12"/>
        <v>1299</v>
      </c>
      <c r="O593" s="11" t="s">
        <v>1109</v>
      </c>
      <c r="P593" s="8">
        <f t="shared" si="13"/>
        <v>1309</v>
      </c>
    </row>
    <row r="594" spans="1:16" ht="12.75">
      <c r="A594" s="6" t="s">
        <v>724</v>
      </c>
      <c r="B594" s="8">
        <v>153</v>
      </c>
      <c r="C594" t="s">
        <v>644</v>
      </c>
      <c r="J594" s="1">
        <v>12</v>
      </c>
      <c r="K594" s="1">
        <v>6</v>
      </c>
      <c r="L594" s="1">
        <v>11</v>
      </c>
      <c r="M594" s="1" t="s">
        <v>16</v>
      </c>
      <c r="N594" s="7">
        <f t="shared" si="12"/>
        <v>1310</v>
      </c>
      <c r="O594" s="11" t="s">
        <v>1109</v>
      </c>
      <c r="P594" s="8">
        <f t="shared" si="13"/>
        <v>1320</v>
      </c>
    </row>
    <row r="595" spans="1:16" ht="12.75">
      <c r="A595" s="6" t="s">
        <v>724</v>
      </c>
      <c r="B595" s="8">
        <v>154</v>
      </c>
      <c r="C595" t="s">
        <v>645</v>
      </c>
      <c r="J595" s="1">
        <v>13</v>
      </c>
      <c r="K595" s="1">
        <v>6</v>
      </c>
      <c r="L595" s="1">
        <v>11</v>
      </c>
      <c r="M595" s="1" t="s">
        <v>16</v>
      </c>
      <c r="N595" s="7">
        <f t="shared" si="12"/>
        <v>1321</v>
      </c>
      <c r="O595" s="11" t="s">
        <v>1109</v>
      </c>
      <c r="P595" s="8">
        <f t="shared" si="13"/>
        <v>1331</v>
      </c>
    </row>
    <row r="596" spans="1:16" ht="12.75">
      <c r="A596" s="6" t="s">
        <v>724</v>
      </c>
      <c r="B596" s="8">
        <v>155</v>
      </c>
      <c r="C596" t="s">
        <v>646</v>
      </c>
      <c r="J596" s="1">
        <v>14</v>
      </c>
      <c r="K596" s="1">
        <v>6</v>
      </c>
      <c r="L596" s="1">
        <v>11</v>
      </c>
      <c r="M596" s="1" t="s">
        <v>16</v>
      </c>
      <c r="N596" s="7">
        <f t="shared" si="12"/>
        <v>1332</v>
      </c>
      <c r="O596" s="11" t="s">
        <v>1109</v>
      </c>
      <c r="P596" s="8">
        <f t="shared" si="13"/>
        <v>1342</v>
      </c>
    </row>
    <row r="597" spans="1:16" ht="12.75">
      <c r="A597" s="6" t="s">
        <v>724</v>
      </c>
      <c r="B597" s="8">
        <v>156</v>
      </c>
      <c r="C597" t="s">
        <v>1025</v>
      </c>
      <c r="J597" s="1">
        <v>14.01</v>
      </c>
      <c r="K597" s="1">
        <v>6</v>
      </c>
      <c r="L597" s="1">
        <v>11</v>
      </c>
      <c r="M597" s="1" t="s">
        <v>16</v>
      </c>
      <c r="N597" s="7">
        <f t="shared" si="12"/>
        <v>1343</v>
      </c>
      <c r="O597" s="11" t="s">
        <v>1109</v>
      </c>
      <c r="P597" s="8">
        <f t="shared" si="13"/>
        <v>1353</v>
      </c>
    </row>
    <row r="598" spans="1:16" ht="12.75">
      <c r="A598" s="6" t="s">
        <v>724</v>
      </c>
      <c r="B598" s="8">
        <v>157</v>
      </c>
      <c r="C598" t="s">
        <v>1026</v>
      </c>
      <c r="J598" s="1">
        <v>15</v>
      </c>
      <c r="K598" s="1">
        <v>6</v>
      </c>
      <c r="L598" s="1">
        <v>11</v>
      </c>
      <c r="M598" s="1" t="s">
        <v>16</v>
      </c>
      <c r="N598" s="7">
        <f t="shared" si="12"/>
        <v>1354</v>
      </c>
      <c r="O598" s="11" t="s">
        <v>1109</v>
      </c>
      <c r="P598" s="8">
        <f t="shared" si="13"/>
        <v>1364</v>
      </c>
    </row>
    <row r="599" spans="1:16" ht="12.75">
      <c r="A599" s="6" t="s">
        <v>724</v>
      </c>
      <c r="B599" s="8">
        <v>158</v>
      </c>
      <c r="C599" t="s">
        <v>1027</v>
      </c>
      <c r="J599" s="1">
        <v>16</v>
      </c>
      <c r="K599" s="1">
        <v>6</v>
      </c>
      <c r="L599" s="1">
        <v>11</v>
      </c>
      <c r="M599" s="1" t="s">
        <v>16</v>
      </c>
      <c r="N599" s="7">
        <f t="shared" si="12"/>
        <v>1365</v>
      </c>
      <c r="O599" s="11" t="s">
        <v>1109</v>
      </c>
      <c r="P599" s="8">
        <f t="shared" si="13"/>
        <v>1375</v>
      </c>
    </row>
    <row r="600" spans="1:16" ht="12.75">
      <c r="A600" s="18" t="s">
        <v>575</v>
      </c>
      <c r="B600" s="18"/>
      <c r="C600" t="s">
        <v>1028</v>
      </c>
      <c r="J600" s="1">
        <v>16.01</v>
      </c>
      <c r="K600" s="1">
        <v>6</v>
      </c>
      <c r="L600" s="1">
        <v>11</v>
      </c>
      <c r="M600" s="1" t="s">
        <v>16</v>
      </c>
      <c r="N600" s="7">
        <f t="shared" si="12"/>
        <v>1376</v>
      </c>
      <c r="O600" s="11" t="s">
        <v>1109</v>
      </c>
      <c r="P600" s="8">
        <f t="shared" si="13"/>
        <v>1386</v>
      </c>
    </row>
    <row r="601" spans="1:16" ht="12.75">
      <c r="A601" s="6" t="s">
        <v>724</v>
      </c>
      <c r="B601" s="8">
        <v>159</v>
      </c>
      <c r="C601" t="s">
        <v>1029</v>
      </c>
      <c r="J601" s="1">
        <v>17</v>
      </c>
      <c r="K601" s="1">
        <v>6</v>
      </c>
      <c r="L601" s="1">
        <v>11</v>
      </c>
      <c r="M601" s="1" t="s">
        <v>16</v>
      </c>
      <c r="N601" s="7">
        <f t="shared" si="12"/>
        <v>1387</v>
      </c>
      <c r="O601" s="11" t="s">
        <v>1109</v>
      </c>
      <c r="P601" s="8">
        <f t="shared" si="13"/>
        <v>1397</v>
      </c>
    </row>
    <row r="602" spans="1:16" ht="12.75">
      <c r="A602" s="6" t="s">
        <v>724</v>
      </c>
      <c r="B602" s="8">
        <v>160</v>
      </c>
      <c r="C602" t="s">
        <v>1030</v>
      </c>
      <c r="J602" s="1">
        <v>18</v>
      </c>
      <c r="K602" s="1">
        <v>6</v>
      </c>
      <c r="L602" s="1">
        <v>11</v>
      </c>
      <c r="M602" s="1" t="s">
        <v>16</v>
      </c>
      <c r="N602" s="7">
        <f t="shared" si="12"/>
        <v>1398</v>
      </c>
      <c r="O602" s="11" t="s">
        <v>1109</v>
      </c>
      <c r="P602" s="8">
        <f t="shared" si="13"/>
        <v>1408</v>
      </c>
    </row>
    <row r="603" spans="1:16" ht="12.75">
      <c r="A603" s="6" t="s">
        <v>724</v>
      </c>
      <c r="B603" s="8">
        <v>161</v>
      </c>
      <c r="C603" t="s">
        <v>1031</v>
      </c>
      <c r="J603" s="1">
        <v>21</v>
      </c>
      <c r="K603" s="1">
        <v>6</v>
      </c>
      <c r="L603" s="1">
        <v>11</v>
      </c>
      <c r="M603" s="1" t="s">
        <v>16</v>
      </c>
      <c r="N603" s="7">
        <f t="shared" si="12"/>
        <v>1409</v>
      </c>
      <c r="O603" s="11" t="s">
        <v>1109</v>
      </c>
      <c r="P603" s="8">
        <f t="shared" si="13"/>
        <v>1419</v>
      </c>
    </row>
    <row r="604" spans="1:16" ht="12.75">
      <c r="A604" s="6" t="s">
        <v>724</v>
      </c>
      <c r="B604" s="8">
        <v>162</v>
      </c>
      <c r="C604" t="s">
        <v>1032</v>
      </c>
      <c r="J604" s="1">
        <v>24</v>
      </c>
      <c r="K604" s="1">
        <v>6</v>
      </c>
      <c r="L604" s="1">
        <v>11</v>
      </c>
      <c r="M604" s="1" t="s">
        <v>16</v>
      </c>
      <c r="N604" s="7">
        <f t="shared" si="12"/>
        <v>1420</v>
      </c>
      <c r="O604" s="11" t="s">
        <v>1109</v>
      </c>
      <c r="P604" s="8">
        <f t="shared" si="13"/>
        <v>1430</v>
      </c>
    </row>
    <row r="605" spans="1:16" ht="12.75">
      <c r="A605" s="6" t="s">
        <v>724</v>
      </c>
      <c r="B605" s="8">
        <v>163</v>
      </c>
      <c r="C605" t="s">
        <v>1033</v>
      </c>
      <c r="J605" s="1">
        <v>26</v>
      </c>
      <c r="K605" s="1">
        <v>6</v>
      </c>
      <c r="L605" s="1">
        <v>11</v>
      </c>
      <c r="M605" s="1" t="s">
        <v>16</v>
      </c>
      <c r="N605" s="7">
        <f t="shared" si="12"/>
        <v>1431</v>
      </c>
      <c r="O605" s="11" t="s">
        <v>1109</v>
      </c>
      <c r="P605" s="8">
        <f t="shared" si="13"/>
        <v>1441</v>
      </c>
    </row>
    <row r="606" spans="1:16" ht="12.75">
      <c r="A606" s="58" t="s">
        <v>576</v>
      </c>
      <c r="B606" s="58"/>
      <c r="C606" t="s">
        <v>1034</v>
      </c>
      <c r="J606" s="1">
        <v>26.01</v>
      </c>
      <c r="K606" s="1">
        <v>6</v>
      </c>
      <c r="L606" s="1">
        <v>11</v>
      </c>
      <c r="M606" s="1" t="s">
        <v>16</v>
      </c>
      <c r="N606" s="7">
        <f t="shared" si="12"/>
        <v>1442</v>
      </c>
      <c r="O606" s="11" t="s">
        <v>1109</v>
      </c>
      <c r="P606" s="8">
        <f t="shared" si="13"/>
        <v>1452</v>
      </c>
    </row>
    <row r="607" spans="1:16" ht="12.75">
      <c r="A607" s="18" t="s">
        <v>577</v>
      </c>
      <c r="B607" s="18"/>
      <c r="C607" t="s">
        <v>1035</v>
      </c>
      <c r="J607" s="1">
        <v>28</v>
      </c>
      <c r="K607" s="1">
        <v>6</v>
      </c>
      <c r="L607" s="1">
        <v>11</v>
      </c>
      <c r="M607" s="1" t="s">
        <v>16</v>
      </c>
      <c r="N607" s="7">
        <f t="shared" si="12"/>
        <v>1453</v>
      </c>
      <c r="O607" s="11" t="s">
        <v>1109</v>
      </c>
      <c r="P607" s="8">
        <f t="shared" si="13"/>
        <v>1463</v>
      </c>
    </row>
    <row r="608" spans="1:16" ht="12.75">
      <c r="A608" s="22"/>
      <c r="B608" s="18"/>
      <c r="J608" s="1"/>
      <c r="K608" s="1"/>
      <c r="L608" s="1"/>
      <c r="M608" s="1"/>
      <c r="N608" s="7"/>
      <c r="O608" s="11"/>
      <c r="P608" s="8"/>
    </row>
    <row r="609" spans="1:16" ht="12.75">
      <c r="A609" s="6" t="s">
        <v>724</v>
      </c>
      <c r="B609" s="8">
        <v>164</v>
      </c>
      <c r="C609" t="s">
        <v>1373</v>
      </c>
      <c r="J609" s="1">
        <v>12</v>
      </c>
      <c r="K609" s="1">
        <v>7</v>
      </c>
      <c r="L609" s="1">
        <v>11</v>
      </c>
      <c r="M609" s="1" t="s">
        <v>833</v>
      </c>
      <c r="N609" s="7">
        <f>P607+1</f>
        <v>1464</v>
      </c>
      <c r="O609" s="11" t="s">
        <v>1109</v>
      </c>
      <c r="P609" s="8">
        <f>P607+L609</f>
        <v>1474</v>
      </c>
    </row>
    <row r="610" spans="1:16" ht="12.75">
      <c r="A610" s="6" t="s">
        <v>724</v>
      </c>
      <c r="B610" s="8">
        <v>165</v>
      </c>
      <c r="C610" t="s">
        <v>1374</v>
      </c>
      <c r="J610" s="1">
        <v>25</v>
      </c>
      <c r="K610" s="1">
        <v>7</v>
      </c>
      <c r="L610" s="1">
        <v>11</v>
      </c>
      <c r="M610" s="1" t="s">
        <v>833</v>
      </c>
      <c r="N610" s="7">
        <f>P609+1</f>
        <v>1475</v>
      </c>
      <c r="O610" s="11" t="s">
        <v>1109</v>
      </c>
      <c r="P610" s="8">
        <f>P609+L610</f>
        <v>1485</v>
      </c>
    </row>
    <row r="611" spans="1:16" ht="12.75">
      <c r="A611" s="6"/>
      <c r="B611" s="8"/>
      <c r="J611" s="1"/>
      <c r="K611" s="1"/>
      <c r="L611" s="1"/>
      <c r="M611" s="1"/>
      <c r="N611" s="7"/>
      <c r="O611" s="11"/>
      <c r="P611" s="8"/>
    </row>
    <row r="612" spans="1:3" ht="12.75">
      <c r="A612" s="6" t="s">
        <v>724</v>
      </c>
      <c r="B612" s="8">
        <v>166</v>
      </c>
      <c r="C612" t="s">
        <v>1375</v>
      </c>
    </row>
    <row r="613" spans="1:16" ht="12.75">
      <c r="A613" s="6"/>
      <c r="B613" s="8"/>
      <c r="C613" t="s">
        <v>1376</v>
      </c>
      <c r="J613" s="1">
        <v>12</v>
      </c>
      <c r="K613" s="1">
        <v>9</v>
      </c>
      <c r="L613" s="1">
        <v>11</v>
      </c>
      <c r="M613" s="1" t="s">
        <v>833</v>
      </c>
      <c r="N613" s="7">
        <f>P610+1</f>
        <v>1486</v>
      </c>
      <c r="O613" s="11" t="s">
        <v>1109</v>
      </c>
      <c r="P613" s="8">
        <f>P610+L613</f>
        <v>1496</v>
      </c>
    </row>
    <row r="614" spans="1:16" ht="12.75">
      <c r="A614" s="6"/>
      <c r="B614" s="8"/>
      <c r="J614" s="1"/>
      <c r="K614" s="1"/>
      <c r="L614" s="1"/>
      <c r="M614" s="1"/>
      <c r="N614" s="7"/>
      <c r="O614" s="11"/>
      <c r="P614" s="8"/>
    </row>
    <row r="615" spans="1:3" ht="12.75">
      <c r="A615" s="6" t="s">
        <v>724</v>
      </c>
      <c r="B615" s="8">
        <v>167</v>
      </c>
      <c r="C615" t="s">
        <v>1375</v>
      </c>
    </row>
    <row r="616" spans="1:16" ht="12.75">
      <c r="A616" s="6"/>
      <c r="B616" s="8"/>
      <c r="C616" t="s">
        <v>1377</v>
      </c>
      <c r="J616" s="1">
        <v>25</v>
      </c>
      <c r="K616" s="1">
        <v>9</v>
      </c>
      <c r="L616" s="1">
        <v>11</v>
      </c>
      <c r="M616" s="1" t="s">
        <v>833</v>
      </c>
      <c r="N616" s="7">
        <f>P613+1</f>
        <v>1497</v>
      </c>
      <c r="O616" s="11" t="s">
        <v>1109</v>
      </c>
      <c r="P616" s="8">
        <f>P613+L616</f>
        <v>1507</v>
      </c>
    </row>
    <row r="617" spans="1:16" ht="12.75">
      <c r="A617" s="6"/>
      <c r="B617" s="8"/>
      <c r="J617" s="1"/>
      <c r="K617" s="1"/>
      <c r="L617" s="1"/>
      <c r="M617" s="1"/>
      <c r="N617" s="7"/>
      <c r="O617" s="11"/>
      <c r="P617" s="8"/>
    </row>
    <row r="618" spans="1:16" ht="12.75">
      <c r="A618" s="6" t="s">
        <v>724</v>
      </c>
      <c r="B618" s="8">
        <v>168</v>
      </c>
      <c r="C618" t="s">
        <v>1378</v>
      </c>
      <c r="J618" s="1">
        <v>12</v>
      </c>
      <c r="K618" s="1">
        <v>10</v>
      </c>
      <c r="L618" s="1">
        <v>11</v>
      </c>
      <c r="M618" s="1" t="s">
        <v>833</v>
      </c>
      <c r="N618" s="7">
        <f>P616+1</f>
        <v>1508</v>
      </c>
      <c r="O618" s="11" t="s">
        <v>1109</v>
      </c>
      <c r="P618" s="8">
        <f>P616+L618</f>
        <v>1518</v>
      </c>
    </row>
    <row r="619" spans="1:16" ht="12.75">
      <c r="A619" s="6" t="s">
        <v>724</v>
      </c>
      <c r="B619" s="8">
        <v>169</v>
      </c>
      <c r="C619" t="s">
        <v>1379</v>
      </c>
      <c r="J619" s="1">
        <v>25</v>
      </c>
      <c r="K619" s="1">
        <v>10</v>
      </c>
      <c r="L619" s="1">
        <v>11</v>
      </c>
      <c r="M619" s="1" t="s">
        <v>833</v>
      </c>
      <c r="N619" s="7">
        <f>P618+1</f>
        <v>1519</v>
      </c>
      <c r="O619" s="11" t="s">
        <v>1109</v>
      </c>
      <c r="P619" s="8">
        <f>P618+L619</f>
        <v>1529</v>
      </c>
    </row>
    <row r="620" spans="1:16" ht="12.75">
      <c r="A620" s="6"/>
      <c r="B620" s="8"/>
      <c r="J620" s="1"/>
      <c r="K620" s="1"/>
      <c r="L620" s="1"/>
      <c r="M620" s="1"/>
      <c r="N620" s="7"/>
      <c r="O620" s="11"/>
      <c r="P620" s="8"/>
    </row>
    <row r="621" spans="1:16" ht="12.75">
      <c r="A621" s="6" t="s">
        <v>724</v>
      </c>
      <c r="B621" s="8">
        <v>170</v>
      </c>
      <c r="C621" t="s">
        <v>1380</v>
      </c>
      <c r="J621" s="1">
        <v>12</v>
      </c>
      <c r="K621" s="1">
        <v>11</v>
      </c>
      <c r="L621" s="1">
        <v>11</v>
      </c>
      <c r="M621" s="1" t="s">
        <v>833</v>
      </c>
      <c r="N621" s="7">
        <f>P619+1</f>
        <v>1530</v>
      </c>
      <c r="O621" s="11" t="s">
        <v>1109</v>
      </c>
      <c r="P621" s="8">
        <f>P619+L621</f>
        <v>1540</v>
      </c>
    </row>
    <row r="622" spans="1:16" ht="12.75">
      <c r="A622" s="6" t="s">
        <v>724</v>
      </c>
      <c r="B622" s="8">
        <v>171</v>
      </c>
      <c r="C622" t="s">
        <v>1381</v>
      </c>
      <c r="J622" s="1">
        <v>25</v>
      </c>
      <c r="K622" s="1">
        <v>11</v>
      </c>
      <c r="L622" s="1">
        <v>11</v>
      </c>
      <c r="M622" s="1" t="s">
        <v>833</v>
      </c>
      <c r="N622" s="7">
        <f>P621+1</f>
        <v>1541</v>
      </c>
      <c r="O622" s="11" t="s">
        <v>1109</v>
      </c>
      <c r="P622" s="8">
        <f>P621+L622</f>
        <v>1551</v>
      </c>
    </row>
    <row r="623" spans="10:16" ht="12.75">
      <c r="J623" s="1"/>
      <c r="K623" s="1"/>
      <c r="L623" s="1"/>
      <c r="M623" s="1"/>
      <c r="N623" s="7"/>
      <c r="O623" s="11"/>
      <c r="P623" s="8"/>
    </row>
    <row r="624" spans="1:16" ht="12.75">
      <c r="A624" s="6" t="s">
        <v>724</v>
      </c>
      <c r="B624" s="8">
        <v>172</v>
      </c>
      <c r="C624" t="s">
        <v>1382</v>
      </c>
      <c r="J624" s="1">
        <v>12</v>
      </c>
      <c r="K624" s="1">
        <v>13</v>
      </c>
      <c r="L624" s="1">
        <v>11</v>
      </c>
      <c r="M624" s="1" t="s">
        <v>16</v>
      </c>
      <c r="N624" s="7">
        <f>P622+1</f>
        <v>1552</v>
      </c>
      <c r="O624" s="11" t="s">
        <v>1109</v>
      </c>
      <c r="P624" s="8">
        <f>P622+L624</f>
        <v>1562</v>
      </c>
    </row>
    <row r="625" spans="1:16" ht="12.75">
      <c r="A625" s="6" t="s">
        <v>724</v>
      </c>
      <c r="B625" s="8">
        <v>173</v>
      </c>
      <c r="C625" t="s">
        <v>1383</v>
      </c>
      <c r="J625" s="1">
        <v>14</v>
      </c>
      <c r="K625" s="1">
        <v>13</v>
      </c>
      <c r="L625" s="1">
        <v>11</v>
      </c>
      <c r="M625" s="1" t="s">
        <v>16</v>
      </c>
      <c r="N625" s="7">
        <f>P624+1</f>
        <v>1563</v>
      </c>
      <c r="O625" s="11" t="s">
        <v>1109</v>
      </c>
      <c r="P625" s="8">
        <f>P624+L625</f>
        <v>1573</v>
      </c>
    </row>
    <row r="626" spans="1:16" ht="12.75">
      <c r="A626" s="6" t="s">
        <v>724</v>
      </c>
      <c r="B626" s="8">
        <v>174</v>
      </c>
      <c r="C626" t="s">
        <v>1384</v>
      </c>
      <c r="J626" s="1">
        <v>14.01</v>
      </c>
      <c r="K626" s="1">
        <v>13</v>
      </c>
      <c r="L626" s="1">
        <v>11</v>
      </c>
      <c r="M626" s="1" t="s">
        <v>16</v>
      </c>
      <c r="N626" s="7">
        <f>P625+1</f>
        <v>1574</v>
      </c>
      <c r="O626" s="11" t="s">
        <v>1109</v>
      </c>
      <c r="P626" s="8">
        <f>P625+L626</f>
        <v>1584</v>
      </c>
    </row>
    <row r="627" spans="1:16" ht="12.75">
      <c r="A627" s="6"/>
      <c r="B627" s="8"/>
      <c r="J627" s="1"/>
      <c r="K627" s="1"/>
      <c r="L627" s="1"/>
      <c r="M627" s="1"/>
      <c r="N627" s="7"/>
      <c r="O627" s="11"/>
      <c r="P627" s="8"/>
    </row>
    <row r="628" spans="1:3" ht="12.75">
      <c r="A628" s="24" t="s">
        <v>553</v>
      </c>
      <c r="B628" s="44"/>
      <c r="C628" s="44"/>
    </row>
    <row r="629" spans="1:3" ht="12.75">
      <c r="A629" s="44" t="s">
        <v>71</v>
      </c>
      <c r="B629" s="44"/>
      <c r="C629" s="44"/>
    </row>
    <row r="630" spans="1:3" ht="12.75">
      <c r="A630" s="44" t="s">
        <v>72</v>
      </c>
      <c r="B630" s="44"/>
      <c r="C630" s="24"/>
    </row>
    <row r="631" ht="12.75">
      <c r="C631" s="63"/>
    </row>
    <row r="632" ht="12.75">
      <c r="A632" s="63" t="s">
        <v>770</v>
      </c>
    </row>
    <row r="633" spans="1:16" ht="12.75">
      <c r="A633" s="61" t="s">
        <v>774</v>
      </c>
      <c r="J633" s="1"/>
      <c r="K633" s="1"/>
      <c r="L633" s="1"/>
      <c r="M633" s="1"/>
      <c r="N633" s="7"/>
      <c r="O633" s="11"/>
      <c r="P633" s="8"/>
    </row>
    <row r="634" spans="1:15" ht="12.75">
      <c r="A634" s="61" t="s">
        <v>771</v>
      </c>
      <c r="B634" s="62"/>
      <c r="N634" s="6"/>
      <c r="O634" s="11"/>
    </row>
    <row r="635" spans="1:15" ht="12.75">
      <c r="A635" s="61" t="s">
        <v>772</v>
      </c>
      <c r="B635" s="62"/>
      <c r="O635" s="11"/>
    </row>
    <row r="636" spans="1:15" ht="12.75">
      <c r="A636" s="61" t="s">
        <v>773</v>
      </c>
      <c r="B636" s="62"/>
      <c r="O636" s="11"/>
    </row>
    <row r="637" spans="4:15" s="4" customFormat="1" ht="12.75">
      <c r="D637"/>
      <c r="E637"/>
      <c r="O637" s="20"/>
    </row>
    <row r="638" spans="1:15" s="4" customFormat="1" ht="12.75">
      <c r="A638"/>
      <c r="B638"/>
      <c r="C638"/>
      <c r="O638" s="20"/>
    </row>
    <row r="639" spans="1:15" s="4" customFormat="1" ht="12.75">
      <c r="A639"/>
      <c r="B639"/>
      <c r="C639"/>
      <c r="O639" s="20"/>
    </row>
    <row r="640" spans="1:15" s="4" customFormat="1" ht="12.75">
      <c r="A640"/>
      <c r="B640"/>
      <c r="C640"/>
      <c r="O640" s="20"/>
    </row>
    <row r="641" spans="1:15" ht="12.75">
      <c r="A641" s="6"/>
      <c r="B641" s="8"/>
      <c r="F641" s="4" t="s">
        <v>840</v>
      </c>
      <c r="G641" s="4"/>
      <c r="H641" s="4"/>
      <c r="I641" s="4"/>
      <c r="J641" s="5"/>
      <c r="K641" s="5"/>
      <c r="L641" s="5"/>
      <c r="M641" s="1"/>
      <c r="N641" s="1"/>
      <c r="O641" s="11"/>
    </row>
    <row r="642" spans="1:15" ht="12.75">
      <c r="A642" s="6"/>
      <c r="B642" s="8"/>
      <c r="E642" s="4" t="s">
        <v>841</v>
      </c>
      <c r="F642" s="4"/>
      <c r="G642" s="4"/>
      <c r="H642" s="5"/>
      <c r="I642" s="5"/>
      <c r="J642" s="5"/>
      <c r="K642" s="5"/>
      <c r="M642" s="1"/>
      <c r="N642" s="1"/>
      <c r="O642" s="11"/>
    </row>
    <row r="643" spans="1:16" ht="12.75">
      <c r="A643" s="28" t="s">
        <v>146</v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</row>
    <row r="645" spans="1:14" ht="12.75">
      <c r="A645" s="4" t="s">
        <v>715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 t="s">
        <v>1385</v>
      </c>
      <c r="M645" s="4"/>
      <c r="N645" s="4"/>
    </row>
    <row r="646" spans="1:14" ht="12.75">
      <c r="A646" s="4" t="s">
        <v>717</v>
      </c>
      <c r="B646" s="4"/>
      <c r="C646" s="4"/>
      <c r="D646" s="4" t="s">
        <v>718</v>
      </c>
      <c r="E646" s="4"/>
      <c r="F646" s="4"/>
      <c r="G646" s="4"/>
      <c r="H646" s="4"/>
      <c r="I646" s="4"/>
      <c r="J646" s="20" t="s">
        <v>719</v>
      </c>
      <c r="K646" s="4" t="s">
        <v>720</v>
      </c>
      <c r="L646" s="4" t="s">
        <v>1386</v>
      </c>
      <c r="M646" s="4" t="s">
        <v>722</v>
      </c>
      <c r="N646" s="4" t="s">
        <v>34</v>
      </c>
    </row>
    <row r="648" spans="1:16" ht="12.75">
      <c r="A648" s="6" t="s">
        <v>724</v>
      </c>
      <c r="B648" s="8">
        <v>175</v>
      </c>
      <c r="C648" t="s">
        <v>1387</v>
      </c>
      <c r="J648" s="1">
        <v>12</v>
      </c>
      <c r="K648" s="1">
        <v>14</v>
      </c>
      <c r="L648" s="1">
        <v>11</v>
      </c>
      <c r="M648" s="1" t="s">
        <v>16</v>
      </c>
      <c r="N648" s="7">
        <f>P626+1</f>
        <v>1585</v>
      </c>
      <c r="O648" s="11" t="s">
        <v>1109</v>
      </c>
      <c r="P648" s="8">
        <f>P626+L648</f>
        <v>1595</v>
      </c>
    </row>
    <row r="649" spans="1:16" ht="12.75">
      <c r="A649" s="6" t="s">
        <v>724</v>
      </c>
      <c r="B649" s="8">
        <v>176</v>
      </c>
      <c r="C649" t="s">
        <v>1388</v>
      </c>
      <c r="J649" s="1">
        <v>14</v>
      </c>
      <c r="K649" s="1">
        <v>14</v>
      </c>
      <c r="L649" s="1">
        <v>11</v>
      </c>
      <c r="M649" s="1" t="s">
        <v>16</v>
      </c>
      <c r="N649" s="7">
        <f>P648+1</f>
        <v>1596</v>
      </c>
      <c r="O649" s="11" t="s">
        <v>1109</v>
      </c>
      <c r="P649" s="8">
        <f>P648+L649</f>
        <v>1606</v>
      </c>
    </row>
    <row r="650" spans="1:16" ht="12.75">
      <c r="A650" s="6" t="s">
        <v>724</v>
      </c>
      <c r="B650" s="8">
        <v>177</v>
      </c>
      <c r="C650" t="s">
        <v>1389</v>
      </c>
      <c r="J650" s="1">
        <v>14.01</v>
      </c>
      <c r="K650" s="1">
        <v>14</v>
      </c>
      <c r="L650" s="1">
        <v>11</v>
      </c>
      <c r="M650" s="1" t="s">
        <v>16</v>
      </c>
      <c r="N650" s="7">
        <f>P649+1</f>
        <v>1607</v>
      </c>
      <c r="O650" s="11" t="s">
        <v>1109</v>
      </c>
      <c r="P650" s="8">
        <f>P649+L650</f>
        <v>1617</v>
      </c>
    </row>
    <row r="651" spans="1:16" ht="12.75">
      <c r="A651" s="6"/>
      <c r="B651" s="8"/>
      <c r="J651" s="1"/>
      <c r="K651" s="1"/>
      <c r="L651" s="1"/>
      <c r="M651" s="1"/>
      <c r="N651" s="7"/>
      <c r="O651" s="11"/>
      <c r="P651" s="8"/>
    </row>
    <row r="652" spans="1:16" ht="12.75">
      <c r="A652" s="6" t="s">
        <v>724</v>
      </c>
      <c r="B652" s="8">
        <v>178</v>
      </c>
      <c r="C652" t="s">
        <v>1390</v>
      </c>
      <c r="J652" s="1">
        <v>12</v>
      </c>
      <c r="K652" s="1">
        <v>15</v>
      </c>
      <c r="L652" s="1">
        <v>11</v>
      </c>
      <c r="M652" s="1" t="s">
        <v>16</v>
      </c>
      <c r="N652" s="7">
        <f>P650+1</f>
        <v>1618</v>
      </c>
      <c r="O652" s="11" t="s">
        <v>1109</v>
      </c>
      <c r="P652" s="8">
        <f>P650+L652</f>
        <v>1628</v>
      </c>
    </row>
    <row r="653" spans="1:16" ht="12.75">
      <c r="A653" s="6" t="s">
        <v>724</v>
      </c>
      <c r="B653" s="8">
        <v>179</v>
      </c>
      <c r="C653" t="s">
        <v>1391</v>
      </c>
      <c r="J653" s="1">
        <v>14</v>
      </c>
      <c r="K653" s="1">
        <v>15</v>
      </c>
      <c r="L653" s="1">
        <v>11</v>
      </c>
      <c r="M653" s="1" t="s">
        <v>16</v>
      </c>
      <c r="N653" s="7">
        <f>P652+1</f>
        <v>1629</v>
      </c>
      <c r="O653" s="11" t="s">
        <v>1109</v>
      </c>
      <c r="P653" s="8">
        <f>P652+L653</f>
        <v>1639</v>
      </c>
    </row>
    <row r="654" spans="1:16" ht="12.75">
      <c r="A654" s="6" t="s">
        <v>724</v>
      </c>
      <c r="B654" s="8">
        <v>180</v>
      </c>
      <c r="C654" t="s">
        <v>1392</v>
      </c>
      <c r="J654" s="1">
        <v>14.01</v>
      </c>
      <c r="K654" s="1">
        <v>15</v>
      </c>
      <c r="L654" s="1">
        <v>11</v>
      </c>
      <c r="M654" s="1" t="s">
        <v>16</v>
      </c>
      <c r="N654" s="7">
        <f>P653+1</f>
        <v>1640</v>
      </c>
      <c r="O654" s="11" t="s">
        <v>1109</v>
      </c>
      <c r="P654" s="8">
        <f>P653+L654</f>
        <v>1650</v>
      </c>
    </row>
    <row r="655" spans="1:16" ht="12.75">
      <c r="A655" s="6"/>
      <c r="B655" s="8"/>
      <c r="J655" s="1"/>
      <c r="K655" s="1"/>
      <c r="L655" s="1"/>
      <c r="M655" s="1"/>
      <c r="N655" s="7"/>
      <c r="O655" s="11"/>
      <c r="P655" s="8"/>
    </row>
    <row r="656" spans="1:16" ht="12.75">
      <c r="A656" s="6"/>
      <c r="B656" s="8"/>
      <c r="J656" s="1"/>
      <c r="K656" s="1"/>
      <c r="L656" s="1"/>
      <c r="M656" s="1"/>
      <c r="N656" s="7"/>
      <c r="O656" s="11"/>
      <c r="P656" s="8"/>
    </row>
    <row r="657" spans="1:16" ht="12.75">
      <c r="A657" s="6"/>
      <c r="B657" s="8"/>
      <c r="J657" s="1"/>
      <c r="K657" s="1"/>
      <c r="L657" s="1"/>
      <c r="M657" s="1"/>
      <c r="N657" s="7"/>
      <c r="O657" s="11"/>
      <c r="P657" s="8"/>
    </row>
    <row r="658" spans="5:11" ht="12.75">
      <c r="E658" s="4" t="s">
        <v>1393</v>
      </c>
      <c r="F658" s="4"/>
      <c r="G658" s="4"/>
      <c r="H658" s="4"/>
      <c r="I658" s="4"/>
      <c r="J658" s="4"/>
      <c r="K658" s="4"/>
    </row>
    <row r="659" spans="5:12" ht="12.75">
      <c r="E659" s="4" t="s">
        <v>1394</v>
      </c>
      <c r="F659" s="4"/>
      <c r="G659" s="4"/>
      <c r="H659" s="4"/>
      <c r="I659" s="4"/>
      <c r="J659" s="4"/>
      <c r="K659" s="4"/>
      <c r="L659" s="4"/>
    </row>
    <row r="661" spans="3:13" ht="12.75">
      <c r="C661" s="4" t="s">
        <v>1395</v>
      </c>
      <c r="J661" s="1"/>
      <c r="K661" s="1"/>
      <c r="L661" s="1"/>
      <c r="M661" s="1"/>
    </row>
    <row r="662" spans="1:16" ht="12.75">
      <c r="A662" s="6" t="s">
        <v>724</v>
      </c>
      <c r="B662" s="8">
        <v>181</v>
      </c>
      <c r="C662" s="10" t="s">
        <v>1396</v>
      </c>
      <c r="J662" s="1">
        <v>1</v>
      </c>
      <c r="K662" s="1">
        <v>1</v>
      </c>
      <c r="L662" s="1">
        <v>11</v>
      </c>
      <c r="M662" s="1" t="s">
        <v>16</v>
      </c>
      <c r="N662">
        <f>P654+1</f>
        <v>1651</v>
      </c>
      <c r="O662" t="s">
        <v>1109</v>
      </c>
      <c r="P662" s="8">
        <f>P654+L662</f>
        <v>1661</v>
      </c>
    </row>
    <row r="663" spans="1:16" ht="12.75">
      <c r="A663" s="6" t="s">
        <v>724</v>
      </c>
      <c r="B663" s="8">
        <v>182</v>
      </c>
      <c r="C663" t="s">
        <v>330</v>
      </c>
      <c r="J663" s="1">
        <v>2</v>
      </c>
      <c r="K663" s="1">
        <v>1</v>
      </c>
      <c r="L663" s="1">
        <v>11</v>
      </c>
      <c r="M663" s="1" t="s">
        <v>16</v>
      </c>
      <c r="N663">
        <f>P662+1</f>
        <v>1662</v>
      </c>
      <c r="O663" t="s">
        <v>1109</v>
      </c>
      <c r="P663" s="8">
        <f>P662+L663</f>
        <v>1672</v>
      </c>
    </row>
    <row r="664" spans="1:16" ht="12.75">
      <c r="A664" s="6" t="s">
        <v>724</v>
      </c>
      <c r="B664" s="8">
        <v>183</v>
      </c>
      <c r="C664" t="s">
        <v>331</v>
      </c>
      <c r="J664" s="1">
        <v>3</v>
      </c>
      <c r="K664" s="1">
        <v>1</v>
      </c>
      <c r="L664" s="1">
        <v>11</v>
      </c>
      <c r="M664" s="1" t="s">
        <v>16</v>
      </c>
      <c r="N664">
        <f aca="true" t="shared" si="14" ref="N664:N671">P663+1</f>
        <v>1673</v>
      </c>
      <c r="O664" t="s">
        <v>1109</v>
      </c>
      <c r="P664" s="8">
        <f aca="true" t="shared" si="15" ref="P664:P671">P663+L664</f>
        <v>1683</v>
      </c>
    </row>
    <row r="665" spans="1:16" ht="12.75">
      <c r="A665" s="6" t="s">
        <v>724</v>
      </c>
      <c r="B665" s="8">
        <v>184</v>
      </c>
      <c r="C665" t="s">
        <v>332</v>
      </c>
      <c r="J665" s="1">
        <v>4</v>
      </c>
      <c r="K665" s="1">
        <v>1</v>
      </c>
      <c r="L665" s="1">
        <v>11</v>
      </c>
      <c r="M665" s="1" t="s">
        <v>16</v>
      </c>
      <c r="N665">
        <f t="shared" si="14"/>
        <v>1684</v>
      </c>
      <c r="O665" t="s">
        <v>1109</v>
      </c>
      <c r="P665" s="8">
        <f t="shared" si="15"/>
        <v>1694</v>
      </c>
    </row>
    <row r="666" spans="1:16" ht="12.75">
      <c r="A666" s="18" t="s">
        <v>578</v>
      </c>
      <c r="B666" s="18"/>
      <c r="C666" t="s">
        <v>333</v>
      </c>
      <c r="J666" s="1">
        <v>4.01</v>
      </c>
      <c r="K666" s="1">
        <v>1</v>
      </c>
      <c r="L666" s="1">
        <v>11</v>
      </c>
      <c r="M666" s="1" t="s">
        <v>16</v>
      </c>
      <c r="N666">
        <f t="shared" si="14"/>
        <v>1695</v>
      </c>
      <c r="O666" t="s">
        <v>1109</v>
      </c>
      <c r="P666" s="8">
        <f t="shared" si="15"/>
        <v>1705</v>
      </c>
    </row>
    <row r="667" spans="1:16" ht="12.75">
      <c r="A667" s="6" t="s">
        <v>724</v>
      </c>
      <c r="B667" s="8">
        <v>185</v>
      </c>
      <c r="C667" t="s">
        <v>334</v>
      </c>
      <c r="J667" s="1">
        <v>5</v>
      </c>
      <c r="K667" s="1">
        <v>1</v>
      </c>
      <c r="L667" s="1">
        <v>11</v>
      </c>
      <c r="M667" s="1" t="s">
        <v>16</v>
      </c>
      <c r="N667">
        <f t="shared" si="14"/>
        <v>1706</v>
      </c>
      <c r="O667" t="s">
        <v>1109</v>
      </c>
      <c r="P667" s="8">
        <f t="shared" si="15"/>
        <v>1716</v>
      </c>
    </row>
    <row r="668" spans="1:16" ht="12.75">
      <c r="A668" s="6" t="s">
        <v>724</v>
      </c>
      <c r="B668" s="8">
        <v>186</v>
      </c>
      <c r="C668" t="s">
        <v>335</v>
      </c>
      <c r="J668" s="1">
        <v>6</v>
      </c>
      <c r="K668" s="1">
        <v>1</v>
      </c>
      <c r="L668" s="1">
        <v>11</v>
      </c>
      <c r="M668" s="1" t="s">
        <v>16</v>
      </c>
      <c r="N668">
        <f t="shared" si="14"/>
        <v>1717</v>
      </c>
      <c r="O668" t="s">
        <v>1109</v>
      </c>
      <c r="P668" s="8">
        <f t="shared" si="15"/>
        <v>1727</v>
      </c>
    </row>
    <row r="669" spans="1:16" ht="12.75">
      <c r="A669" s="6" t="s">
        <v>724</v>
      </c>
      <c r="B669" s="8">
        <v>187</v>
      </c>
      <c r="C669" t="s">
        <v>336</v>
      </c>
      <c r="J669" s="1">
        <v>7</v>
      </c>
      <c r="K669" s="1">
        <v>1</v>
      </c>
      <c r="L669" s="1">
        <v>11</v>
      </c>
      <c r="M669" s="1" t="s">
        <v>16</v>
      </c>
      <c r="N669">
        <f t="shared" si="14"/>
        <v>1728</v>
      </c>
      <c r="O669" t="s">
        <v>1109</v>
      </c>
      <c r="P669" s="8">
        <f t="shared" si="15"/>
        <v>1738</v>
      </c>
    </row>
    <row r="670" spans="1:16" ht="12.75">
      <c r="A670" s="6" t="s">
        <v>724</v>
      </c>
      <c r="B670" s="8">
        <v>188</v>
      </c>
      <c r="C670" t="s">
        <v>337</v>
      </c>
      <c r="J670" s="1">
        <v>8</v>
      </c>
      <c r="K670" s="1">
        <v>1</v>
      </c>
      <c r="L670" s="1">
        <v>11</v>
      </c>
      <c r="M670" s="1" t="s">
        <v>16</v>
      </c>
      <c r="N670">
        <f t="shared" si="14"/>
        <v>1739</v>
      </c>
      <c r="O670" t="s">
        <v>1109</v>
      </c>
      <c r="P670" s="8">
        <f t="shared" si="15"/>
        <v>1749</v>
      </c>
    </row>
    <row r="671" spans="1:16" ht="12.75">
      <c r="A671" s="6" t="s">
        <v>724</v>
      </c>
      <c r="B671" s="8">
        <v>189</v>
      </c>
      <c r="C671" t="s">
        <v>338</v>
      </c>
      <c r="J671" s="1">
        <v>8.01</v>
      </c>
      <c r="K671" s="1">
        <v>1</v>
      </c>
      <c r="L671" s="1">
        <v>11</v>
      </c>
      <c r="M671" s="1" t="s">
        <v>16</v>
      </c>
      <c r="N671">
        <f t="shared" si="14"/>
        <v>1750</v>
      </c>
      <c r="O671" t="s">
        <v>1109</v>
      </c>
      <c r="P671" s="8">
        <f t="shared" si="15"/>
        <v>1760</v>
      </c>
    </row>
    <row r="672" spans="1:16" ht="12.75">
      <c r="A672" s="6"/>
      <c r="B672" s="8"/>
      <c r="C672" t="s">
        <v>339</v>
      </c>
      <c r="J672" s="1"/>
      <c r="K672" s="1"/>
      <c r="L672" s="1"/>
      <c r="M672" s="1"/>
      <c r="N672" s="6"/>
      <c r="O672" s="11"/>
      <c r="P672" s="8"/>
    </row>
    <row r="673" spans="1:16" ht="12.75">
      <c r="A673" s="6"/>
      <c r="B673" s="8"/>
      <c r="C673" s="4" t="s">
        <v>340</v>
      </c>
      <c r="D673" s="4"/>
      <c r="E673" s="4"/>
      <c r="J673" s="1"/>
      <c r="K673" s="1"/>
      <c r="L673" s="1"/>
      <c r="M673" s="1"/>
      <c r="N673" s="6"/>
      <c r="O673" s="11"/>
      <c r="P673" s="8"/>
    </row>
    <row r="674" spans="1:16" ht="12.75">
      <c r="A674" s="6" t="s">
        <v>724</v>
      </c>
      <c r="B674" s="8">
        <v>190</v>
      </c>
      <c r="C674" t="s">
        <v>341</v>
      </c>
      <c r="J674" s="1">
        <v>9</v>
      </c>
      <c r="K674" s="1">
        <v>1</v>
      </c>
      <c r="L674" s="1">
        <v>11</v>
      </c>
      <c r="M674" s="1" t="s">
        <v>16</v>
      </c>
      <c r="N674" s="7">
        <f>P671+1</f>
        <v>1761</v>
      </c>
      <c r="O674" s="11" t="s">
        <v>1109</v>
      </c>
      <c r="P674" s="8">
        <f>P671+L674</f>
        <v>1771</v>
      </c>
    </row>
    <row r="675" spans="1:16" ht="12.75">
      <c r="A675" s="18" t="s">
        <v>579</v>
      </c>
      <c r="B675" s="18"/>
      <c r="C675" t="s">
        <v>342</v>
      </c>
      <c r="J675" s="1">
        <v>9.01</v>
      </c>
      <c r="K675" s="1">
        <v>1</v>
      </c>
      <c r="L675" s="1">
        <v>11</v>
      </c>
      <c r="M675" s="1" t="s">
        <v>16</v>
      </c>
      <c r="N675" s="7">
        <f>P674+1</f>
        <v>1772</v>
      </c>
      <c r="O675" s="11" t="s">
        <v>1109</v>
      </c>
      <c r="P675" s="8">
        <f>P674+L675</f>
        <v>1782</v>
      </c>
    </row>
    <row r="676" spans="1:16" ht="12.75">
      <c r="A676" s="18" t="s">
        <v>580</v>
      </c>
      <c r="B676" s="18"/>
      <c r="C676" t="s">
        <v>343</v>
      </c>
      <c r="J676" s="1">
        <v>9.02</v>
      </c>
      <c r="K676" s="1">
        <v>1</v>
      </c>
      <c r="L676" s="1">
        <v>11</v>
      </c>
      <c r="M676" s="1" t="s">
        <v>16</v>
      </c>
      <c r="N676" s="7">
        <f aca="true" t="shared" si="16" ref="N676:N681">P675+1</f>
        <v>1783</v>
      </c>
      <c r="O676" s="11" t="s">
        <v>1109</v>
      </c>
      <c r="P676" s="8">
        <f aca="true" t="shared" si="17" ref="P676:P681">P675+L676</f>
        <v>1793</v>
      </c>
    </row>
    <row r="677" spans="1:16" ht="12.75">
      <c r="A677" s="6" t="s">
        <v>724</v>
      </c>
      <c r="B677" s="8">
        <v>191</v>
      </c>
      <c r="C677" t="s">
        <v>344</v>
      </c>
      <c r="J677" s="1">
        <v>10</v>
      </c>
      <c r="K677" s="1">
        <v>1</v>
      </c>
      <c r="L677" s="1">
        <v>11</v>
      </c>
      <c r="M677" s="1" t="s">
        <v>16</v>
      </c>
      <c r="N677" s="7">
        <f t="shared" si="16"/>
        <v>1794</v>
      </c>
      <c r="O677" s="11" t="s">
        <v>1109</v>
      </c>
      <c r="P677" s="8">
        <f t="shared" si="17"/>
        <v>1804</v>
      </c>
    </row>
    <row r="678" spans="1:16" ht="12.75">
      <c r="A678" s="18" t="s">
        <v>581</v>
      </c>
      <c r="B678" s="18"/>
      <c r="C678" t="s">
        <v>345</v>
      </c>
      <c r="J678" s="1">
        <v>10.01</v>
      </c>
      <c r="K678" s="1">
        <v>1</v>
      </c>
      <c r="L678" s="1">
        <v>11</v>
      </c>
      <c r="M678" s="1" t="s">
        <v>16</v>
      </c>
      <c r="N678" s="7">
        <f t="shared" si="16"/>
        <v>1805</v>
      </c>
      <c r="O678" s="11" t="s">
        <v>1109</v>
      </c>
      <c r="P678" s="8">
        <f t="shared" si="17"/>
        <v>1815</v>
      </c>
    </row>
    <row r="679" spans="1:16" ht="12.75">
      <c r="A679" s="6" t="s">
        <v>724</v>
      </c>
      <c r="B679" s="8">
        <v>192</v>
      </c>
      <c r="C679" t="s">
        <v>346</v>
      </c>
      <c r="J679" s="1">
        <v>11</v>
      </c>
      <c r="K679" s="1">
        <v>1</v>
      </c>
      <c r="L679" s="1">
        <v>11</v>
      </c>
      <c r="M679" s="1" t="s">
        <v>16</v>
      </c>
      <c r="N679" s="7">
        <f t="shared" si="16"/>
        <v>1816</v>
      </c>
      <c r="O679" s="11" t="s">
        <v>1109</v>
      </c>
      <c r="P679" s="8">
        <f t="shared" si="17"/>
        <v>1826</v>
      </c>
    </row>
    <row r="680" spans="1:16" ht="12.75">
      <c r="A680" s="6" t="s">
        <v>724</v>
      </c>
      <c r="B680" s="8">
        <v>193</v>
      </c>
      <c r="C680" t="s">
        <v>347</v>
      </c>
      <c r="J680" s="1">
        <v>12</v>
      </c>
      <c r="K680" s="1">
        <v>1</v>
      </c>
      <c r="L680" s="1">
        <v>11</v>
      </c>
      <c r="M680" s="1" t="s">
        <v>16</v>
      </c>
      <c r="N680" s="7">
        <f t="shared" si="16"/>
        <v>1827</v>
      </c>
      <c r="O680" s="11" t="s">
        <v>1109</v>
      </c>
      <c r="P680" s="8">
        <f t="shared" si="17"/>
        <v>1837</v>
      </c>
    </row>
    <row r="681" spans="1:16" ht="12.75">
      <c r="A681" s="18" t="s">
        <v>582</v>
      </c>
      <c r="B681" s="18"/>
      <c r="C681" t="s">
        <v>348</v>
      </c>
      <c r="J681" s="1">
        <v>12.01</v>
      </c>
      <c r="K681" s="1">
        <v>1</v>
      </c>
      <c r="L681" s="1">
        <v>11</v>
      </c>
      <c r="M681" s="1" t="s">
        <v>16</v>
      </c>
      <c r="N681" s="7">
        <f t="shared" si="16"/>
        <v>1838</v>
      </c>
      <c r="O681" s="11" t="s">
        <v>1109</v>
      </c>
      <c r="P681" s="8">
        <f t="shared" si="17"/>
        <v>1848</v>
      </c>
    </row>
    <row r="682" spans="1:16" ht="12.75">
      <c r="A682" s="6"/>
      <c r="B682" s="8"/>
      <c r="C682" t="s">
        <v>339</v>
      </c>
      <c r="J682" s="1"/>
      <c r="K682" s="1"/>
      <c r="L682" s="1"/>
      <c r="M682" s="1"/>
      <c r="N682" s="6"/>
      <c r="O682" s="11"/>
      <c r="P682" s="8"/>
    </row>
    <row r="683" spans="1:16" ht="12.75">
      <c r="A683" s="6"/>
      <c r="B683" s="8"/>
      <c r="C683" s="4" t="s">
        <v>349</v>
      </c>
      <c r="D683" s="4"/>
      <c r="E683" s="4"/>
      <c r="J683" s="1"/>
      <c r="K683" s="1"/>
      <c r="L683" s="1"/>
      <c r="M683" s="1"/>
      <c r="N683" s="6"/>
      <c r="O683" s="11"/>
      <c r="P683" s="8"/>
    </row>
    <row r="684" spans="1:16" ht="12.75">
      <c r="A684" s="6" t="s">
        <v>724</v>
      </c>
      <c r="B684" s="8">
        <v>194</v>
      </c>
      <c r="C684" t="s">
        <v>350</v>
      </c>
      <c r="J684" s="1">
        <v>13</v>
      </c>
      <c r="K684" s="1">
        <v>1</v>
      </c>
      <c r="L684" s="1">
        <v>11</v>
      </c>
      <c r="M684" s="1" t="s">
        <v>16</v>
      </c>
      <c r="N684" s="7">
        <f>P681+1</f>
        <v>1849</v>
      </c>
      <c r="O684" s="11" t="s">
        <v>1109</v>
      </c>
      <c r="P684" s="8">
        <f>P681+L684</f>
        <v>1859</v>
      </c>
    </row>
    <row r="685" spans="1:16" ht="12.75">
      <c r="A685" s="6" t="s">
        <v>724</v>
      </c>
      <c r="B685" s="8">
        <v>195</v>
      </c>
      <c r="C685" t="s">
        <v>351</v>
      </c>
      <c r="J685" s="1">
        <v>14</v>
      </c>
      <c r="K685" s="1">
        <v>1</v>
      </c>
      <c r="L685" s="1">
        <v>11</v>
      </c>
      <c r="M685" s="1" t="s">
        <v>16</v>
      </c>
      <c r="N685" s="7">
        <f>P684+1</f>
        <v>1860</v>
      </c>
      <c r="O685" s="11" t="s">
        <v>1109</v>
      </c>
      <c r="P685" s="8">
        <f>P684+L685</f>
        <v>1870</v>
      </c>
    </row>
    <row r="686" spans="1:16" ht="12.75">
      <c r="A686" s="6" t="s">
        <v>724</v>
      </c>
      <c r="B686" s="8">
        <v>196</v>
      </c>
      <c r="C686" t="s">
        <v>338</v>
      </c>
      <c r="J686" s="1">
        <v>15</v>
      </c>
      <c r="K686" s="1">
        <v>1</v>
      </c>
      <c r="L686" s="1">
        <v>11</v>
      </c>
      <c r="M686" s="1" t="s">
        <v>16</v>
      </c>
      <c r="N686" s="7">
        <f aca="true" t="shared" si="18" ref="N686:N692">P685+1</f>
        <v>1871</v>
      </c>
      <c r="O686" s="11" t="s">
        <v>1109</v>
      </c>
      <c r="P686" s="8">
        <f aca="true" t="shared" si="19" ref="P686:P692">P685+L686</f>
        <v>1881</v>
      </c>
    </row>
    <row r="687" spans="1:16" ht="12.75">
      <c r="A687" s="6" t="s">
        <v>724</v>
      </c>
      <c r="B687" s="8">
        <v>197</v>
      </c>
      <c r="C687" t="s">
        <v>352</v>
      </c>
      <c r="J687" s="1">
        <v>16</v>
      </c>
      <c r="K687" s="1">
        <v>1</v>
      </c>
      <c r="L687" s="1">
        <v>11</v>
      </c>
      <c r="M687" s="1" t="s">
        <v>16</v>
      </c>
      <c r="N687" s="7">
        <f t="shared" si="18"/>
        <v>1882</v>
      </c>
      <c r="O687" s="11" t="s">
        <v>1109</v>
      </c>
      <c r="P687" s="8">
        <f t="shared" si="19"/>
        <v>1892</v>
      </c>
    </row>
    <row r="688" spans="1:16" ht="12.75">
      <c r="A688" s="6" t="s">
        <v>724</v>
      </c>
      <c r="B688" s="8">
        <v>198</v>
      </c>
      <c r="C688" t="s">
        <v>353</v>
      </c>
      <c r="J688" s="1">
        <v>17</v>
      </c>
      <c r="K688" s="1">
        <v>1</v>
      </c>
      <c r="L688" s="1">
        <v>11</v>
      </c>
      <c r="M688" s="1" t="s">
        <v>16</v>
      </c>
      <c r="N688" s="7">
        <f t="shared" si="18"/>
        <v>1893</v>
      </c>
      <c r="O688" s="11" t="s">
        <v>1109</v>
      </c>
      <c r="P688" s="8">
        <f t="shared" si="19"/>
        <v>1903</v>
      </c>
    </row>
    <row r="689" spans="1:16" ht="12.75">
      <c r="A689" s="6" t="s">
        <v>724</v>
      </c>
      <c r="B689" s="8">
        <v>199</v>
      </c>
      <c r="C689" t="s">
        <v>354</v>
      </c>
      <c r="J689" s="1">
        <v>18</v>
      </c>
      <c r="K689" s="1">
        <v>1</v>
      </c>
      <c r="L689" s="1">
        <v>11</v>
      </c>
      <c r="M689" s="1" t="s">
        <v>16</v>
      </c>
      <c r="N689" s="7">
        <f t="shared" si="18"/>
        <v>1904</v>
      </c>
      <c r="O689" s="11" t="s">
        <v>1109</v>
      </c>
      <c r="P689" s="8">
        <f t="shared" si="19"/>
        <v>1914</v>
      </c>
    </row>
    <row r="690" spans="1:16" ht="12.75">
      <c r="A690" s="18" t="s">
        <v>583</v>
      </c>
      <c r="B690" s="18"/>
      <c r="C690" t="s">
        <v>783</v>
      </c>
      <c r="J690" s="1">
        <v>18.01</v>
      </c>
      <c r="K690" s="1">
        <v>1</v>
      </c>
      <c r="L690" s="1">
        <v>11</v>
      </c>
      <c r="M690" s="1" t="s">
        <v>16</v>
      </c>
      <c r="N690" s="7">
        <f t="shared" si="18"/>
        <v>1915</v>
      </c>
      <c r="O690" s="11" t="s">
        <v>1109</v>
      </c>
      <c r="P690" s="8">
        <f t="shared" si="19"/>
        <v>1925</v>
      </c>
    </row>
    <row r="691" spans="1:16" ht="12.75">
      <c r="A691" s="6" t="s">
        <v>724</v>
      </c>
      <c r="B691" s="8">
        <v>200</v>
      </c>
      <c r="C691" t="s">
        <v>355</v>
      </c>
      <c r="J691" s="1">
        <v>19</v>
      </c>
      <c r="K691" s="1">
        <v>1</v>
      </c>
      <c r="L691" s="1">
        <v>11</v>
      </c>
      <c r="M691" s="1" t="s">
        <v>16</v>
      </c>
      <c r="N691" s="7">
        <f t="shared" si="18"/>
        <v>1926</v>
      </c>
      <c r="O691" s="11" t="s">
        <v>1109</v>
      </c>
      <c r="P691" s="8">
        <f t="shared" si="19"/>
        <v>1936</v>
      </c>
    </row>
    <row r="692" spans="1:16" ht="12.75">
      <c r="A692" s="6" t="s">
        <v>724</v>
      </c>
      <c r="B692" s="8">
        <v>201</v>
      </c>
      <c r="C692" t="s">
        <v>335</v>
      </c>
      <c r="J692" s="1">
        <v>20</v>
      </c>
      <c r="K692" s="1">
        <v>1</v>
      </c>
      <c r="L692" s="1">
        <v>11</v>
      </c>
      <c r="M692" s="1" t="s">
        <v>16</v>
      </c>
      <c r="N692" s="7">
        <f t="shared" si="18"/>
        <v>1937</v>
      </c>
      <c r="O692" s="11" t="s">
        <v>1109</v>
      </c>
      <c r="P692" s="8">
        <f t="shared" si="19"/>
        <v>1947</v>
      </c>
    </row>
    <row r="693" spans="1:16" ht="12.75">
      <c r="A693" s="6"/>
      <c r="B693" s="8"/>
      <c r="N693" s="6"/>
      <c r="O693" s="11"/>
      <c r="P693" s="8"/>
    </row>
    <row r="694" spans="1:16" ht="12.75">
      <c r="A694" s="6"/>
      <c r="B694" s="8"/>
      <c r="O694" s="11"/>
      <c r="P694" s="8"/>
    </row>
    <row r="695" spans="1:16" ht="12.75">
      <c r="A695" s="6"/>
      <c r="B695" s="8"/>
      <c r="O695" s="11"/>
      <c r="P695" s="8"/>
    </row>
    <row r="696" spans="1:16" ht="12.75">
      <c r="A696" s="24" t="s">
        <v>553</v>
      </c>
      <c r="B696" s="35"/>
      <c r="O696" s="11"/>
      <c r="P696" s="8"/>
    </row>
    <row r="697" spans="1:16" ht="12.75">
      <c r="A697" s="47" t="s">
        <v>1530</v>
      </c>
      <c r="B697" s="18"/>
      <c r="O697" s="11"/>
      <c r="P697" s="8"/>
    </row>
    <row r="698" spans="2:16" ht="12.75">
      <c r="B698" s="8"/>
      <c r="O698" s="11"/>
      <c r="P698" s="8"/>
    </row>
    <row r="699" spans="1:16" ht="12.75">
      <c r="A699" s="24" t="s">
        <v>584</v>
      </c>
      <c r="B699" s="8"/>
      <c r="O699" s="11"/>
      <c r="P699" s="8"/>
    </row>
    <row r="700" spans="1:16" ht="12.75">
      <c r="A700" s="47" t="s">
        <v>73</v>
      </c>
      <c r="B700" s="47"/>
      <c r="O700" s="11"/>
      <c r="P700" s="8"/>
    </row>
    <row r="701" spans="15:16" ht="12.75">
      <c r="O701" s="11"/>
      <c r="P701" s="8"/>
    </row>
    <row r="702" spans="15:16" ht="12.75">
      <c r="O702" s="11"/>
      <c r="P702" s="8"/>
    </row>
    <row r="703" spans="15:16" ht="12.75">
      <c r="O703" s="11"/>
      <c r="P703" s="8"/>
    </row>
    <row r="704" spans="15:16" ht="12.75">
      <c r="O704" s="11"/>
      <c r="P704" s="8"/>
    </row>
    <row r="705" spans="5:11" ht="12.75">
      <c r="E705" s="4" t="s">
        <v>1393</v>
      </c>
      <c r="F705" s="4"/>
      <c r="G705" s="4"/>
      <c r="H705" s="4"/>
      <c r="I705" s="4"/>
      <c r="J705" s="4"/>
      <c r="K705" s="4"/>
    </row>
    <row r="706" spans="5:12" ht="12.75">
      <c r="E706" s="4" t="s">
        <v>1394</v>
      </c>
      <c r="F706" s="4"/>
      <c r="G706" s="4"/>
      <c r="H706" s="4"/>
      <c r="I706" s="4"/>
      <c r="J706" s="4"/>
      <c r="K706" s="4"/>
      <c r="L706" s="4"/>
    </row>
    <row r="707" spans="1:16" ht="12.75">
      <c r="A707" s="76" t="s">
        <v>146</v>
      </c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</row>
    <row r="708" ht="12.75">
      <c r="G708" s="4"/>
    </row>
    <row r="709" spans="1:14" ht="12.75">
      <c r="A709" s="4" t="s">
        <v>715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 t="s">
        <v>1385</v>
      </c>
      <c r="M709" s="4"/>
      <c r="N709" s="4"/>
    </row>
    <row r="710" spans="1:14" ht="12.75">
      <c r="A710" s="4" t="s">
        <v>717</v>
      </c>
      <c r="B710" s="4"/>
      <c r="C710" s="4"/>
      <c r="D710" s="4" t="s">
        <v>718</v>
      </c>
      <c r="E710" s="4"/>
      <c r="F710" s="4"/>
      <c r="G710" s="4"/>
      <c r="H710" s="4"/>
      <c r="I710" s="4"/>
      <c r="J710" s="20" t="s">
        <v>719</v>
      </c>
      <c r="K710" s="4" t="s">
        <v>356</v>
      </c>
      <c r="L710" s="4" t="s">
        <v>1386</v>
      </c>
      <c r="M710" s="4" t="s">
        <v>722</v>
      </c>
      <c r="N710" s="4" t="s">
        <v>34</v>
      </c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ht="12.75">
      <c r="C712" s="4" t="s">
        <v>357</v>
      </c>
      <c r="D712" s="4"/>
      <c r="E712" s="4"/>
      <c r="F712" s="4"/>
      <c r="J712" s="1"/>
      <c r="K712" s="1"/>
      <c r="L712" s="1"/>
      <c r="M712" s="1"/>
      <c r="N712" s="1"/>
    </row>
    <row r="713" spans="1:16" ht="12.75">
      <c r="A713" s="6" t="s">
        <v>724</v>
      </c>
      <c r="B713" s="8">
        <v>202</v>
      </c>
      <c r="C713" t="s">
        <v>358</v>
      </c>
      <c r="J713" s="1">
        <v>21</v>
      </c>
      <c r="K713" s="1">
        <v>1</v>
      </c>
      <c r="L713" s="1">
        <v>11</v>
      </c>
      <c r="M713" s="1" t="s">
        <v>16</v>
      </c>
      <c r="N713" s="7">
        <f>P692+1</f>
        <v>1948</v>
      </c>
      <c r="O713" s="11" t="s">
        <v>1109</v>
      </c>
      <c r="P713" s="8">
        <f>P692+L713</f>
        <v>1958</v>
      </c>
    </row>
    <row r="714" spans="1:16" ht="12.75">
      <c r="A714" s="6" t="s">
        <v>724</v>
      </c>
      <c r="B714" s="8">
        <v>203</v>
      </c>
      <c r="C714" t="s">
        <v>359</v>
      </c>
      <c r="J714" s="1">
        <v>22</v>
      </c>
      <c r="K714" s="1">
        <v>1</v>
      </c>
      <c r="L714" s="1">
        <v>11</v>
      </c>
      <c r="M714" s="1" t="s">
        <v>16</v>
      </c>
      <c r="N714" s="7">
        <f>P713+1</f>
        <v>1959</v>
      </c>
      <c r="O714" s="11" t="s">
        <v>1109</v>
      </c>
      <c r="P714" s="8">
        <f>P713+L714</f>
        <v>1969</v>
      </c>
    </row>
    <row r="715" spans="1:16" ht="12.75">
      <c r="A715" s="6" t="s">
        <v>724</v>
      </c>
      <c r="B715" s="8">
        <v>204</v>
      </c>
      <c r="C715" t="s">
        <v>360</v>
      </c>
      <c r="J715" s="1">
        <v>23</v>
      </c>
      <c r="K715" s="1">
        <v>1</v>
      </c>
      <c r="L715" s="1">
        <v>11</v>
      </c>
      <c r="M715" s="1" t="s">
        <v>16</v>
      </c>
      <c r="N715" s="7">
        <f aca="true" t="shared" si="20" ref="N715:N727">P714+1</f>
        <v>1970</v>
      </c>
      <c r="O715" s="11" t="s">
        <v>1109</v>
      </c>
      <c r="P715" s="8">
        <f aca="true" t="shared" si="21" ref="P715:P727">P714+L715</f>
        <v>1980</v>
      </c>
    </row>
    <row r="716" spans="1:16" ht="12.75">
      <c r="A716" s="6" t="s">
        <v>724</v>
      </c>
      <c r="B716" s="8">
        <v>205</v>
      </c>
      <c r="C716" t="s">
        <v>361</v>
      </c>
      <c r="J716" s="1">
        <v>24</v>
      </c>
      <c r="K716" s="1">
        <v>1</v>
      </c>
      <c r="L716" s="1">
        <v>11</v>
      </c>
      <c r="M716" s="1" t="s">
        <v>16</v>
      </c>
      <c r="N716" s="7">
        <f t="shared" si="20"/>
        <v>1981</v>
      </c>
      <c r="O716" s="11" t="s">
        <v>1109</v>
      </c>
      <c r="P716" s="8">
        <f t="shared" si="21"/>
        <v>1991</v>
      </c>
    </row>
    <row r="717" spans="1:16" ht="12.75">
      <c r="A717" s="6" t="s">
        <v>724</v>
      </c>
      <c r="B717" s="8">
        <v>206</v>
      </c>
      <c r="C717" t="s">
        <v>362</v>
      </c>
      <c r="J717" s="1">
        <v>25</v>
      </c>
      <c r="K717" s="1">
        <v>1</v>
      </c>
      <c r="L717" s="1">
        <v>11</v>
      </c>
      <c r="M717" s="1" t="s">
        <v>16</v>
      </c>
      <c r="N717" s="7">
        <f t="shared" si="20"/>
        <v>1992</v>
      </c>
      <c r="O717" s="11" t="s">
        <v>1109</v>
      </c>
      <c r="P717" s="8">
        <f t="shared" si="21"/>
        <v>2002</v>
      </c>
    </row>
    <row r="718" spans="1:16" ht="12.75">
      <c r="A718" s="6" t="s">
        <v>724</v>
      </c>
      <c r="B718" s="8">
        <v>207</v>
      </c>
      <c r="C718" t="s">
        <v>363</v>
      </c>
      <c r="J718" s="1">
        <v>26</v>
      </c>
      <c r="K718" s="1">
        <v>1</v>
      </c>
      <c r="L718" s="1">
        <v>11</v>
      </c>
      <c r="M718" s="1" t="s">
        <v>16</v>
      </c>
      <c r="N718" s="7">
        <f t="shared" si="20"/>
        <v>2003</v>
      </c>
      <c r="O718" s="11" t="s">
        <v>1109</v>
      </c>
      <c r="P718" s="8">
        <f t="shared" si="21"/>
        <v>2013</v>
      </c>
    </row>
    <row r="719" spans="1:16" ht="12.75">
      <c r="A719" s="6" t="s">
        <v>724</v>
      </c>
      <c r="B719" s="8">
        <v>208</v>
      </c>
      <c r="C719" t="s">
        <v>364</v>
      </c>
      <c r="J719" s="1">
        <v>27</v>
      </c>
      <c r="K719" s="1">
        <v>1</v>
      </c>
      <c r="L719" s="1">
        <v>11</v>
      </c>
      <c r="M719" s="1" t="s">
        <v>16</v>
      </c>
      <c r="N719" s="7">
        <f t="shared" si="20"/>
        <v>2014</v>
      </c>
      <c r="O719" s="11" t="s">
        <v>1109</v>
      </c>
      <c r="P719" s="8">
        <f t="shared" si="21"/>
        <v>2024</v>
      </c>
    </row>
    <row r="720" spans="1:16" ht="12.75">
      <c r="A720" s="6" t="s">
        <v>724</v>
      </c>
      <c r="B720" s="8">
        <v>209</v>
      </c>
      <c r="C720" t="s">
        <v>365</v>
      </c>
      <c r="J720" s="1">
        <v>28</v>
      </c>
      <c r="K720" s="1">
        <v>1</v>
      </c>
      <c r="L720" s="1">
        <v>11</v>
      </c>
      <c r="M720" s="1" t="s">
        <v>16</v>
      </c>
      <c r="N720" s="7">
        <f t="shared" si="20"/>
        <v>2025</v>
      </c>
      <c r="O720" s="11" t="s">
        <v>1109</v>
      </c>
      <c r="P720" s="8">
        <f t="shared" si="21"/>
        <v>2035</v>
      </c>
    </row>
    <row r="721" spans="1:16" ht="12.75">
      <c r="A721" s="6" t="s">
        <v>724</v>
      </c>
      <c r="B721" s="8">
        <v>210</v>
      </c>
      <c r="C721" t="s">
        <v>366</v>
      </c>
      <c r="J721" s="1">
        <v>29</v>
      </c>
      <c r="K721" s="1">
        <v>1</v>
      </c>
      <c r="L721" s="1">
        <v>11</v>
      </c>
      <c r="M721" s="1" t="s">
        <v>16</v>
      </c>
      <c r="N721" s="7">
        <f t="shared" si="20"/>
        <v>2036</v>
      </c>
      <c r="O721" s="11" t="s">
        <v>1109</v>
      </c>
      <c r="P721" s="8">
        <f t="shared" si="21"/>
        <v>2046</v>
      </c>
    </row>
    <row r="722" spans="1:16" ht="12.75">
      <c r="A722" s="6" t="s">
        <v>724</v>
      </c>
      <c r="B722" s="8">
        <v>211</v>
      </c>
      <c r="C722" t="s">
        <v>367</v>
      </c>
      <c r="J722" s="1">
        <v>30</v>
      </c>
      <c r="K722" s="1">
        <v>1</v>
      </c>
      <c r="L722" s="1">
        <v>11</v>
      </c>
      <c r="M722" s="1" t="s">
        <v>16</v>
      </c>
      <c r="N722" s="7">
        <f t="shared" si="20"/>
        <v>2047</v>
      </c>
      <c r="O722" s="11" t="s">
        <v>1109</v>
      </c>
      <c r="P722" s="8">
        <f t="shared" si="21"/>
        <v>2057</v>
      </c>
    </row>
    <row r="723" spans="1:16" ht="12.75">
      <c r="A723" s="6" t="s">
        <v>724</v>
      </c>
      <c r="B723" s="8">
        <v>212</v>
      </c>
      <c r="C723" t="s">
        <v>368</v>
      </c>
      <c r="J723" s="1">
        <v>31</v>
      </c>
      <c r="K723" s="1">
        <v>1</v>
      </c>
      <c r="L723" s="1">
        <v>11</v>
      </c>
      <c r="M723" s="1" t="s">
        <v>16</v>
      </c>
      <c r="N723" s="7">
        <f t="shared" si="20"/>
        <v>2058</v>
      </c>
      <c r="O723" s="11" t="s">
        <v>1109</v>
      </c>
      <c r="P723" s="8">
        <f t="shared" si="21"/>
        <v>2068</v>
      </c>
    </row>
    <row r="724" spans="1:16" ht="12.75">
      <c r="A724" s="6" t="s">
        <v>724</v>
      </c>
      <c r="B724" s="8">
        <v>213</v>
      </c>
      <c r="C724" t="s">
        <v>369</v>
      </c>
      <c r="J724" s="1">
        <v>32</v>
      </c>
      <c r="K724" s="1">
        <v>1</v>
      </c>
      <c r="L724" s="1">
        <v>11</v>
      </c>
      <c r="M724" s="1" t="s">
        <v>16</v>
      </c>
      <c r="N724" s="7">
        <f t="shared" si="20"/>
        <v>2069</v>
      </c>
      <c r="O724" s="11" t="s">
        <v>1109</v>
      </c>
      <c r="P724" s="8">
        <f t="shared" si="21"/>
        <v>2079</v>
      </c>
    </row>
    <row r="725" spans="1:16" ht="12.75">
      <c r="A725" s="6" t="s">
        <v>724</v>
      </c>
      <c r="B725" s="8">
        <v>214</v>
      </c>
      <c r="C725" t="s">
        <v>370</v>
      </c>
      <c r="J725" s="1">
        <v>33</v>
      </c>
      <c r="K725" s="1">
        <v>1</v>
      </c>
      <c r="L725" s="1">
        <v>11</v>
      </c>
      <c r="M725" s="1" t="s">
        <v>16</v>
      </c>
      <c r="N725" s="7">
        <f t="shared" si="20"/>
        <v>2080</v>
      </c>
      <c r="O725" s="11" t="s">
        <v>1109</v>
      </c>
      <c r="P725" s="8">
        <f t="shared" si="21"/>
        <v>2090</v>
      </c>
    </row>
    <row r="726" spans="1:16" ht="12.75">
      <c r="A726" s="6" t="s">
        <v>724</v>
      </c>
      <c r="B726" s="8">
        <v>215</v>
      </c>
      <c r="C726" t="s">
        <v>371</v>
      </c>
      <c r="J726" s="1">
        <v>34</v>
      </c>
      <c r="K726" s="1">
        <v>1</v>
      </c>
      <c r="L726" s="1">
        <v>11</v>
      </c>
      <c r="M726" s="1" t="s">
        <v>16</v>
      </c>
      <c r="N726" s="7">
        <f t="shared" si="20"/>
        <v>2091</v>
      </c>
      <c r="O726" s="11" t="s">
        <v>1109</v>
      </c>
      <c r="P726" s="8">
        <f t="shared" si="21"/>
        <v>2101</v>
      </c>
    </row>
    <row r="727" spans="1:16" ht="12.75">
      <c r="A727" s="6" t="s">
        <v>724</v>
      </c>
      <c r="B727" s="8">
        <v>216</v>
      </c>
      <c r="C727" t="s">
        <v>372</v>
      </c>
      <c r="J727" s="1">
        <v>35</v>
      </c>
      <c r="K727" s="1">
        <v>1</v>
      </c>
      <c r="L727" s="1">
        <v>11</v>
      </c>
      <c r="M727" s="1" t="s">
        <v>16</v>
      </c>
      <c r="N727" s="7">
        <f t="shared" si="20"/>
        <v>2102</v>
      </c>
      <c r="O727" s="11" t="s">
        <v>1109</v>
      </c>
      <c r="P727" s="8">
        <f t="shared" si="21"/>
        <v>2112</v>
      </c>
    </row>
    <row r="728" spans="10:16" ht="12.75">
      <c r="J728" s="1"/>
      <c r="K728" s="1"/>
      <c r="L728" s="1"/>
      <c r="M728" s="1"/>
      <c r="N728" s="7"/>
      <c r="O728" s="11"/>
      <c r="P728" s="8"/>
    </row>
    <row r="729" spans="10:16" ht="12.75">
      <c r="J729" s="1"/>
      <c r="K729" s="1"/>
      <c r="L729" s="1"/>
      <c r="M729" s="1"/>
      <c r="N729" s="7"/>
      <c r="O729" s="11"/>
      <c r="P729" s="8"/>
    </row>
    <row r="730" spans="10:16" ht="12.75">
      <c r="J730" s="1"/>
      <c r="K730" s="1"/>
      <c r="L730" s="1"/>
      <c r="M730" s="1"/>
      <c r="N730" s="7"/>
      <c r="O730" s="11"/>
      <c r="P730" s="8"/>
    </row>
    <row r="731" spans="10:16" ht="12.75">
      <c r="J731" s="1"/>
      <c r="K731" s="1"/>
      <c r="L731" s="1"/>
      <c r="M731" s="1"/>
      <c r="N731" s="7"/>
      <c r="O731" s="11"/>
      <c r="P731" s="8"/>
    </row>
    <row r="732" spans="10:16" ht="12.75">
      <c r="J732" s="1"/>
      <c r="K732" s="1"/>
      <c r="L732" s="1"/>
      <c r="M732" s="1"/>
      <c r="N732" s="7"/>
      <c r="O732" s="11"/>
      <c r="P732" s="8"/>
    </row>
    <row r="733" spans="10:16" ht="12.75">
      <c r="J733" s="1"/>
      <c r="K733" s="1"/>
      <c r="L733" s="1"/>
      <c r="M733" s="1"/>
      <c r="N733" s="7"/>
      <c r="O733" s="11"/>
      <c r="P733" s="8"/>
    </row>
    <row r="734" spans="10:16" ht="12.75">
      <c r="J734" s="1"/>
      <c r="K734" s="1"/>
      <c r="L734" s="1"/>
      <c r="M734" s="1"/>
      <c r="N734" s="7"/>
      <c r="O734" s="11"/>
      <c r="P734" s="8"/>
    </row>
    <row r="735" spans="10:16" ht="12.75">
      <c r="J735" s="1"/>
      <c r="K735" s="1"/>
      <c r="L735" s="1"/>
      <c r="M735" s="1"/>
      <c r="N735" s="7"/>
      <c r="O735" s="11"/>
      <c r="P735" s="8"/>
    </row>
    <row r="736" spans="10:16" ht="12.75">
      <c r="J736" s="1"/>
      <c r="K736" s="1"/>
      <c r="L736" s="1"/>
      <c r="M736" s="1"/>
      <c r="N736" s="7"/>
      <c r="O736" s="11"/>
      <c r="P736" s="8"/>
    </row>
    <row r="737" spans="10:16" ht="12.75">
      <c r="J737" s="1"/>
      <c r="K737" s="1"/>
      <c r="L737" s="1"/>
      <c r="M737" s="1"/>
      <c r="N737" s="7"/>
      <c r="O737" s="11"/>
      <c r="P737" s="8"/>
    </row>
    <row r="738" spans="10:16" ht="12.75">
      <c r="J738" s="1"/>
      <c r="K738" s="1"/>
      <c r="L738" s="1"/>
      <c r="M738" s="1"/>
      <c r="N738" s="7"/>
      <c r="O738" s="11"/>
      <c r="P738" s="8"/>
    </row>
    <row r="739" spans="10:16" ht="12.75">
      <c r="J739" s="1"/>
      <c r="K739" s="1"/>
      <c r="L739" s="1"/>
      <c r="M739" s="1"/>
      <c r="N739" s="7"/>
      <c r="O739" s="11"/>
      <c r="P739" s="8"/>
    </row>
    <row r="740" spans="10:16" ht="12.75">
      <c r="J740" s="1"/>
      <c r="K740" s="1"/>
      <c r="L740" s="1"/>
      <c r="M740" s="1"/>
      <c r="N740" s="7"/>
      <c r="O740" s="11"/>
      <c r="P740" s="8"/>
    </row>
    <row r="741" spans="10:16" ht="12.75">
      <c r="J741" s="1"/>
      <c r="K741" s="1"/>
      <c r="L741" s="1"/>
      <c r="M741" s="1"/>
      <c r="N741" s="7"/>
      <c r="O741" s="11"/>
      <c r="P741" s="8"/>
    </row>
    <row r="742" spans="10:16" ht="12.75">
      <c r="J742" s="1"/>
      <c r="K742" s="1"/>
      <c r="L742" s="1"/>
      <c r="M742" s="1"/>
      <c r="N742" s="7"/>
      <c r="O742" s="11"/>
      <c r="P742" s="8"/>
    </row>
    <row r="743" spans="10:16" ht="12.75">
      <c r="J743" s="1"/>
      <c r="K743" s="1"/>
      <c r="L743" s="1"/>
      <c r="M743" s="1"/>
      <c r="N743" s="7"/>
      <c r="O743" s="11"/>
      <c r="P743" s="8"/>
    </row>
    <row r="744" spans="10:16" ht="12.75">
      <c r="J744" s="1"/>
      <c r="K744" s="1"/>
      <c r="L744" s="1"/>
      <c r="M744" s="1"/>
      <c r="N744" s="7"/>
      <c r="O744" s="11"/>
      <c r="P744" s="8"/>
    </row>
    <row r="745" spans="10:16" ht="12.75">
      <c r="J745" s="1"/>
      <c r="K745" s="1"/>
      <c r="L745" s="1"/>
      <c r="M745" s="1"/>
      <c r="N745" s="7"/>
      <c r="O745" s="11"/>
      <c r="P745" s="8"/>
    </row>
    <row r="746" spans="10:16" ht="12.75">
      <c r="J746" s="1"/>
      <c r="K746" s="1"/>
      <c r="L746" s="1"/>
      <c r="M746" s="1"/>
      <c r="N746" s="7"/>
      <c r="O746" s="11"/>
      <c r="P746" s="8"/>
    </row>
    <row r="747" spans="10:16" ht="12.75">
      <c r="J747" s="1"/>
      <c r="K747" s="1"/>
      <c r="L747" s="1"/>
      <c r="M747" s="1"/>
      <c r="N747" s="7"/>
      <c r="O747" s="11"/>
      <c r="P747" s="8"/>
    </row>
    <row r="748" spans="10:16" ht="12.75">
      <c r="J748" s="1"/>
      <c r="K748" s="1"/>
      <c r="L748" s="1"/>
      <c r="M748" s="1"/>
      <c r="N748" s="7"/>
      <c r="O748" s="11"/>
      <c r="P748" s="8"/>
    </row>
    <row r="749" spans="10:16" ht="12.75">
      <c r="J749" s="1"/>
      <c r="K749" s="1"/>
      <c r="L749" s="1"/>
      <c r="M749" s="1"/>
      <c r="N749" s="7"/>
      <c r="O749" s="11"/>
      <c r="P749" s="8"/>
    </row>
    <row r="750" spans="10:16" ht="12.75">
      <c r="J750" s="1"/>
      <c r="K750" s="1"/>
      <c r="L750" s="1"/>
      <c r="M750" s="1"/>
      <c r="N750" s="7"/>
      <c r="O750" s="11"/>
      <c r="P750" s="8"/>
    </row>
    <row r="751" spans="10:16" ht="12.75">
      <c r="J751" s="1"/>
      <c r="K751" s="1"/>
      <c r="L751" s="1"/>
      <c r="M751" s="1"/>
      <c r="N751" s="7"/>
      <c r="O751" s="11"/>
      <c r="P751" s="8"/>
    </row>
    <row r="752" spans="10:16" ht="12.75">
      <c r="J752" s="1"/>
      <c r="K752" s="1"/>
      <c r="L752" s="1"/>
      <c r="M752" s="1"/>
      <c r="N752" s="7"/>
      <c r="O752" s="11"/>
      <c r="P752" s="8"/>
    </row>
    <row r="753" spans="10:16" ht="12.75">
      <c r="J753" s="1"/>
      <c r="K753" s="1"/>
      <c r="L753" s="1"/>
      <c r="M753" s="1"/>
      <c r="N753" s="7"/>
      <c r="O753" s="11"/>
      <c r="P753" s="8"/>
    </row>
    <row r="754" spans="10:16" ht="12.75">
      <c r="J754" s="1"/>
      <c r="K754" s="1"/>
      <c r="L754" s="1"/>
      <c r="M754" s="1"/>
      <c r="N754" s="7"/>
      <c r="O754" s="11"/>
      <c r="P754" s="8"/>
    </row>
    <row r="755" spans="10:16" ht="12.75">
      <c r="J755" s="1"/>
      <c r="K755" s="1"/>
      <c r="L755" s="1"/>
      <c r="M755" s="1"/>
      <c r="N755" s="7"/>
      <c r="O755" s="11"/>
      <c r="P755" s="8"/>
    </row>
    <row r="756" spans="10:16" ht="12.75">
      <c r="J756" s="1"/>
      <c r="K756" s="1"/>
      <c r="L756" s="1"/>
      <c r="M756" s="1"/>
      <c r="N756" s="7"/>
      <c r="O756" s="11"/>
      <c r="P756" s="8"/>
    </row>
    <row r="757" spans="10:16" ht="12.75">
      <c r="J757" s="1"/>
      <c r="K757" s="1"/>
      <c r="L757" s="1"/>
      <c r="M757" s="1"/>
      <c r="N757" s="7"/>
      <c r="O757" s="11"/>
      <c r="P757" s="8"/>
    </row>
    <row r="758" spans="10:16" ht="12.75">
      <c r="J758" s="1"/>
      <c r="K758" s="1"/>
      <c r="L758" s="1"/>
      <c r="M758" s="1"/>
      <c r="N758" s="7"/>
      <c r="O758" s="11"/>
      <c r="P758" s="8"/>
    </row>
    <row r="759" spans="10:16" ht="12.75">
      <c r="J759" s="1"/>
      <c r="K759" s="1"/>
      <c r="L759" s="1"/>
      <c r="M759" s="1"/>
      <c r="N759" s="7"/>
      <c r="O759" s="11"/>
      <c r="P759" s="8"/>
    </row>
    <row r="760" spans="10:16" ht="12.75">
      <c r="J760" s="1"/>
      <c r="K760" s="1"/>
      <c r="L760" s="1"/>
      <c r="M760" s="1"/>
      <c r="N760" s="7"/>
      <c r="O760" s="11"/>
      <c r="P760" s="8"/>
    </row>
    <row r="761" spans="10:16" ht="12.75">
      <c r="J761" s="1"/>
      <c r="K761" s="1"/>
      <c r="L761" s="1"/>
      <c r="M761" s="1"/>
      <c r="N761" s="7"/>
      <c r="O761" s="11"/>
      <c r="P761" s="8"/>
    </row>
    <row r="762" spans="10:16" ht="12.75">
      <c r="J762" s="1"/>
      <c r="K762" s="1"/>
      <c r="L762" s="1"/>
      <c r="M762" s="1"/>
      <c r="N762" s="7"/>
      <c r="O762" s="11"/>
      <c r="P762" s="8"/>
    </row>
    <row r="763" spans="10:16" ht="12.75">
      <c r="J763" s="1"/>
      <c r="K763" s="1"/>
      <c r="L763" s="1"/>
      <c r="M763" s="1"/>
      <c r="N763" s="7"/>
      <c r="O763" s="11"/>
      <c r="P763" s="8"/>
    </row>
    <row r="764" spans="10:16" ht="12.75">
      <c r="J764" s="1"/>
      <c r="K764" s="1"/>
      <c r="L764" s="1"/>
      <c r="M764" s="1"/>
      <c r="N764" s="7"/>
      <c r="O764" s="11"/>
      <c r="P764" s="8"/>
    </row>
    <row r="765" spans="10:16" ht="12.75">
      <c r="J765" s="1"/>
      <c r="K765" s="1"/>
      <c r="L765" s="1"/>
      <c r="M765" s="1"/>
      <c r="N765" s="7"/>
      <c r="O765" s="11"/>
      <c r="P765" s="8"/>
    </row>
    <row r="766" spans="10:16" ht="12.75">
      <c r="J766" s="1"/>
      <c r="K766" s="1"/>
      <c r="L766" s="1"/>
      <c r="M766" s="1"/>
      <c r="N766" s="7"/>
      <c r="O766" s="11"/>
      <c r="P766" s="8"/>
    </row>
    <row r="767" spans="10:16" ht="12.75">
      <c r="J767" s="1"/>
      <c r="K767" s="1"/>
      <c r="L767" s="1"/>
      <c r="M767" s="1"/>
      <c r="N767" s="7"/>
      <c r="O767" s="11"/>
      <c r="P767" s="8"/>
    </row>
    <row r="768" spans="10:16" ht="12.75">
      <c r="J768" s="1"/>
      <c r="K768" s="1"/>
      <c r="L768" s="1"/>
      <c r="M768" s="1"/>
      <c r="N768" s="7"/>
      <c r="O768" s="11"/>
      <c r="P768" s="8"/>
    </row>
    <row r="769" spans="5:11" ht="12.75">
      <c r="E769" s="4" t="s">
        <v>373</v>
      </c>
      <c r="F769" s="4"/>
      <c r="G769" s="4"/>
      <c r="H769" s="4"/>
      <c r="I769" s="4"/>
      <c r="J769" s="4"/>
      <c r="K769" s="4"/>
    </row>
    <row r="770" spans="5:12" ht="12.75">
      <c r="E770" s="4" t="s">
        <v>1394</v>
      </c>
      <c r="F770" s="4"/>
      <c r="G770" s="4"/>
      <c r="H770" s="4"/>
      <c r="I770" s="4"/>
      <c r="J770" s="4"/>
      <c r="K770" s="4"/>
      <c r="L770" s="4"/>
    </row>
    <row r="771" spans="1:16" ht="12.75">
      <c r="A771" s="76" t="s">
        <v>146</v>
      </c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</row>
    <row r="772" ht="12.75">
      <c r="G772" s="4"/>
    </row>
    <row r="773" spans="1:14" ht="12.75">
      <c r="A773" s="4" t="s">
        <v>715</v>
      </c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 t="s">
        <v>1385</v>
      </c>
      <c r="M773" s="4"/>
      <c r="N773" s="4"/>
    </row>
    <row r="774" spans="1:14" ht="12.75">
      <c r="A774" s="4" t="s">
        <v>717</v>
      </c>
      <c r="B774" s="4"/>
      <c r="C774" s="4"/>
      <c r="D774" s="4" t="s">
        <v>718</v>
      </c>
      <c r="E774" s="4"/>
      <c r="F774" s="4"/>
      <c r="G774" s="4"/>
      <c r="H774" s="4"/>
      <c r="I774" s="4"/>
      <c r="J774" s="20" t="s">
        <v>719</v>
      </c>
      <c r="K774" s="4" t="s">
        <v>356</v>
      </c>
      <c r="L774" s="4" t="s">
        <v>1386</v>
      </c>
      <c r="M774" s="4" t="s">
        <v>722</v>
      </c>
      <c r="N774" s="4" t="s">
        <v>34</v>
      </c>
    </row>
    <row r="775" ht="12.75">
      <c r="G775" s="4"/>
    </row>
    <row r="776" spans="3:14" ht="12.75">
      <c r="C776" s="4" t="s">
        <v>374</v>
      </c>
      <c r="J776" s="1"/>
      <c r="K776" s="1"/>
      <c r="L776" s="1"/>
      <c r="M776" s="1"/>
      <c r="N776" s="1"/>
    </row>
    <row r="777" spans="1:16" ht="12.75">
      <c r="A777" s="6" t="s">
        <v>724</v>
      </c>
      <c r="B777" s="8">
        <v>217</v>
      </c>
      <c r="C777" s="10" t="s">
        <v>1396</v>
      </c>
      <c r="J777" s="1">
        <v>1</v>
      </c>
      <c r="K777" s="1">
        <v>3</v>
      </c>
      <c r="L777" s="1">
        <v>11</v>
      </c>
      <c r="M777" s="1" t="s">
        <v>16</v>
      </c>
      <c r="N777" s="7">
        <f>P727+1</f>
        <v>2113</v>
      </c>
      <c r="O777" s="11" t="s">
        <v>1109</v>
      </c>
      <c r="P777" s="8">
        <f>P727+L777</f>
        <v>2123</v>
      </c>
    </row>
    <row r="778" spans="1:16" ht="12.75">
      <c r="A778" s="6" t="s">
        <v>724</v>
      </c>
      <c r="B778" s="8">
        <v>218</v>
      </c>
      <c r="C778" t="s">
        <v>330</v>
      </c>
      <c r="J778" s="1">
        <v>2</v>
      </c>
      <c r="K778" s="1">
        <v>3</v>
      </c>
      <c r="L778" s="1">
        <v>11</v>
      </c>
      <c r="M778" s="1" t="s">
        <v>16</v>
      </c>
      <c r="N778" s="7">
        <f>P777+1</f>
        <v>2124</v>
      </c>
      <c r="O778" s="11" t="s">
        <v>1109</v>
      </c>
      <c r="P778" s="8">
        <f>P777+L778</f>
        <v>2134</v>
      </c>
    </row>
    <row r="779" spans="1:16" ht="12.75">
      <c r="A779" s="6" t="s">
        <v>724</v>
      </c>
      <c r="B779" s="8">
        <v>219</v>
      </c>
      <c r="C779" t="s">
        <v>331</v>
      </c>
      <c r="J779" s="1">
        <v>3</v>
      </c>
      <c r="K779" s="1">
        <v>3</v>
      </c>
      <c r="L779" s="1">
        <v>11</v>
      </c>
      <c r="M779" s="1" t="s">
        <v>16</v>
      </c>
      <c r="N779" s="7">
        <f aca="true" t="shared" si="22" ref="N779:N786">P778+1</f>
        <v>2135</v>
      </c>
      <c r="O779" s="11" t="s">
        <v>1109</v>
      </c>
      <c r="P779" s="8">
        <f aca="true" t="shared" si="23" ref="P779:P786">P778+L779</f>
        <v>2145</v>
      </c>
    </row>
    <row r="780" spans="1:16" ht="12.75">
      <c r="A780" s="6" t="s">
        <v>724</v>
      </c>
      <c r="B780" s="8">
        <v>220</v>
      </c>
      <c r="C780" t="s">
        <v>332</v>
      </c>
      <c r="J780" s="1">
        <v>4</v>
      </c>
      <c r="K780" s="1">
        <v>3</v>
      </c>
      <c r="L780" s="1">
        <v>11</v>
      </c>
      <c r="M780" s="1" t="s">
        <v>16</v>
      </c>
      <c r="N780" s="7">
        <f t="shared" si="22"/>
        <v>2146</v>
      </c>
      <c r="O780" s="11" t="s">
        <v>1109</v>
      </c>
      <c r="P780" s="8">
        <f t="shared" si="23"/>
        <v>2156</v>
      </c>
    </row>
    <row r="781" spans="1:16" ht="12.75">
      <c r="A781" s="18" t="s">
        <v>212</v>
      </c>
      <c r="B781" s="18"/>
      <c r="C781" t="s">
        <v>333</v>
      </c>
      <c r="J781" s="1">
        <v>4.01</v>
      </c>
      <c r="K781" s="1">
        <v>3</v>
      </c>
      <c r="L781" s="1">
        <v>11</v>
      </c>
      <c r="M781" s="1" t="s">
        <v>16</v>
      </c>
      <c r="N781" s="7">
        <f t="shared" si="22"/>
        <v>2157</v>
      </c>
      <c r="O781" s="11" t="s">
        <v>1109</v>
      </c>
      <c r="P781" s="8">
        <f t="shared" si="23"/>
        <v>2167</v>
      </c>
    </row>
    <row r="782" spans="1:16" ht="12.75">
      <c r="A782" s="6" t="s">
        <v>724</v>
      </c>
      <c r="B782" s="8">
        <v>221</v>
      </c>
      <c r="C782" t="s">
        <v>334</v>
      </c>
      <c r="J782" s="1">
        <v>5</v>
      </c>
      <c r="K782" s="1">
        <v>3</v>
      </c>
      <c r="L782" s="1">
        <v>11</v>
      </c>
      <c r="M782" s="1" t="s">
        <v>16</v>
      </c>
      <c r="N782" s="7">
        <f t="shared" si="22"/>
        <v>2168</v>
      </c>
      <c r="O782" s="11" t="s">
        <v>1109</v>
      </c>
      <c r="P782" s="8">
        <f t="shared" si="23"/>
        <v>2178</v>
      </c>
    </row>
    <row r="783" spans="1:16" ht="12.75">
      <c r="A783" s="6" t="s">
        <v>724</v>
      </c>
      <c r="B783" s="8">
        <v>222</v>
      </c>
      <c r="C783" t="s">
        <v>335</v>
      </c>
      <c r="J783" s="1">
        <v>6</v>
      </c>
      <c r="K783" s="1">
        <v>3</v>
      </c>
      <c r="L783" s="1">
        <v>11</v>
      </c>
      <c r="M783" s="1" t="s">
        <v>16</v>
      </c>
      <c r="N783" s="7">
        <f t="shared" si="22"/>
        <v>2179</v>
      </c>
      <c r="O783" s="11" t="s">
        <v>1109</v>
      </c>
      <c r="P783" s="8">
        <f t="shared" si="23"/>
        <v>2189</v>
      </c>
    </row>
    <row r="784" spans="1:16" ht="12.75">
      <c r="A784" s="6" t="s">
        <v>724</v>
      </c>
      <c r="B784" s="8">
        <v>223</v>
      </c>
      <c r="C784" t="s">
        <v>336</v>
      </c>
      <c r="J784" s="1">
        <v>7</v>
      </c>
      <c r="K784" s="1">
        <v>3</v>
      </c>
      <c r="L784" s="1">
        <v>11</v>
      </c>
      <c r="M784" s="1" t="s">
        <v>16</v>
      </c>
      <c r="N784" s="7">
        <f t="shared" si="22"/>
        <v>2190</v>
      </c>
      <c r="O784" s="11" t="s">
        <v>1109</v>
      </c>
      <c r="P784" s="8">
        <f t="shared" si="23"/>
        <v>2200</v>
      </c>
    </row>
    <row r="785" spans="1:16" ht="12.75">
      <c r="A785" s="6" t="s">
        <v>724</v>
      </c>
      <c r="B785" s="8">
        <v>224</v>
      </c>
      <c r="C785" t="s">
        <v>337</v>
      </c>
      <c r="J785" s="1">
        <v>8</v>
      </c>
      <c r="K785" s="1">
        <v>3</v>
      </c>
      <c r="L785" s="1">
        <v>11</v>
      </c>
      <c r="M785" s="1" t="s">
        <v>16</v>
      </c>
      <c r="N785" s="7">
        <f t="shared" si="22"/>
        <v>2201</v>
      </c>
      <c r="O785" s="11" t="s">
        <v>1109</v>
      </c>
      <c r="P785" s="8">
        <f t="shared" si="23"/>
        <v>2211</v>
      </c>
    </row>
    <row r="786" spans="1:16" ht="12.75">
      <c r="A786" s="6" t="s">
        <v>724</v>
      </c>
      <c r="B786" s="8">
        <v>225</v>
      </c>
      <c r="C786" t="s">
        <v>338</v>
      </c>
      <c r="J786" s="1">
        <v>8.01</v>
      </c>
      <c r="K786" s="1">
        <v>3</v>
      </c>
      <c r="L786" s="1">
        <v>11</v>
      </c>
      <c r="M786" s="1" t="s">
        <v>16</v>
      </c>
      <c r="N786" s="7">
        <f t="shared" si="22"/>
        <v>2212</v>
      </c>
      <c r="O786" s="11" t="s">
        <v>1109</v>
      </c>
      <c r="P786" s="8">
        <f t="shared" si="23"/>
        <v>2222</v>
      </c>
    </row>
    <row r="787" spans="1:16" ht="12.75">
      <c r="A787" s="6"/>
      <c r="B787" s="8"/>
      <c r="J787" s="1"/>
      <c r="K787" s="1"/>
      <c r="L787" s="1"/>
      <c r="M787" s="1"/>
      <c r="N787" s="7"/>
      <c r="O787" s="11"/>
      <c r="P787" s="8"/>
    </row>
    <row r="788" spans="1:16" ht="12.75">
      <c r="A788" s="6"/>
      <c r="B788" s="8"/>
      <c r="C788" s="4" t="s">
        <v>375</v>
      </c>
      <c r="D788" s="4"/>
      <c r="E788" s="4"/>
      <c r="F788" s="4"/>
      <c r="J788" s="1"/>
      <c r="K788" s="1"/>
      <c r="L788" s="1"/>
      <c r="M788" s="1"/>
      <c r="N788" s="7"/>
      <c r="O788" s="11"/>
      <c r="P788" s="8"/>
    </row>
    <row r="789" spans="1:16" ht="12.75">
      <c r="A789" s="6" t="s">
        <v>724</v>
      </c>
      <c r="B789" s="8">
        <v>226</v>
      </c>
      <c r="C789" t="s">
        <v>341</v>
      </c>
      <c r="J789" s="1">
        <v>9</v>
      </c>
      <c r="K789" s="1">
        <v>3</v>
      </c>
      <c r="L789" s="1">
        <v>11</v>
      </c>
      <c r="M789" s="1" t="s">
        <v>16</v>
      </c>
      <c r="N789" s="7">
        <f>P786+1</f>
        <v>2223</v>
      </c>
      <c r="O789" s="11" t="s">
        <v>1109</v>
      </c>
      <c r="P789" s="8">
        <f>P786+L789</f>
        <v>2233</v>
      </c>
    </row>
    <row r="790" spans="1:16" ht="12.75">
      <c r="A790" s="18" t="s">
        <v>210</v>
      </c>
      <c r="B790" s="18"/>
      <c r="C790" t="s">
        <v>342</v>
      </c>
      <c r="J790" s="1">
        <v>9.01</v>
      </c>
      <c r="K790" s="1">
        <v>3</v>
      </c>
      <c r="L790" s="1">
        <v>11</v>
      </c>
      <c r="M790" s="1" t="s">
        <v>16</v>
      </c>
      <c r="N790" s="7">
        <f>P789+1</f>
        <v>2234</v>
      </c>
      <c r="O790" s="11" t="s">
        <v>1109</v>
      </c>
      <c r="P790" s="8">
        <f>P789+L790</f>
        <v>2244</v>
      </c>
    </row>
    <row r="791" spans="1:16" ht="12.75">
      <c r="A791" s="18" t="s">
        <v>211</v>
      </c>
      <c r="B791" s="18"/>
      <c r="C791" t="s">
        <v>343</v>
      </c>
      <c r="J791" s="1">
        <v>9.02</v>
      </c>
      <c r="K791" s="1">
        <v>3</v>
      </c>
      <c r="L791" s="1">
        <v>11</v>
      </c>
      <c r="M791" s="1" t="s">
        <v>16</v>
      </c>
      <c r="N791" s="7">
        <f>P790+1</f>
        <v>2245</v>
      </c>
      <c r="O791" s="11" t="s">
        <v>1109</v>
      </c>
      <c r="P791" s="8">
        <f>P790+L791</f>
        <v>2255</v>
      </c>
    </row>
    <row r="792" spans="1:16" ht="12.75">
      <c r="A792" s="6" t="s">
        <v>724</v>
      </c>
      <c r="B792" s="8">
        <v>227</v>
      </c>
      <c r="C792" t="s">
        <v>344</v>
      </c>
      <c r="J792" s="1">
        <v>10</v>
      </c>
      <c r="K792" s="1">
        <v>3</v>
      </c>
      <c r="L792" s="1">
        <v>11</v>
      </c>
      <c r="M792" s="1" t="s">
        <v>16</v>
      </c>
      <c r="N792" s="7">
        <f>P791+1</f>
        <v>2256</v>
      </c>
      <c r="O792" s="11" t="s">
        <v>1109</v>
      </c>
      <c r="P792" s="8">
        <f>P791+L792</f>
        <v>2266</v>
      </c>
    </row>
    <row r="793" spans="1:16" ht="12.75">
      <c r="A793" s="18" t="s">
        <v>209</v>
      </c>
      <c r="B793" s="18"/>
      <c r="C793" t="s">
        <v>345</v>
      </c>
      <c r="J793" s="1">
        <v>10.01</v>
      </c>
      <c r="K793" s="1">
        <v>3</v>
      </c>
      <c r="L793" s="1">
        <v>11</v>
      </c>
      <c r="M793" s="1" t="s">
        <v>16</v>
      </c>
      <c r="N793" s="7">
        <f>P792+1</f>
        <v>2267</v>
      </c>
      <c r="O793" s="11" t="s">
        <v>1109</v>
      </c>
      <c r="P793" s="8">
        <f>P792+L793</f>
        <v>2277</v>
      </c>
    </row>
    <row r="794" spans="1:16" ht="12.75">
      <c r="A794" s="6" t="s">
        <v>724</v>
      </c>
      <c r="B794" s="8">
        <v>228</v>
      </c>
      <c r="C794" t="s">
        <v>346</v>
      </c>
      <c r="J794" s="1">
        <v>11</v>
      </c>
      <c r="K794" s="1">
        <v>3</v>
      </c>
      <c r="L794" s="1">
        <v>11</v>
      </c>
      <c r="M794" s="1" t="s">
        <v>16</v>
      </c>
      <c r="N794" s="7">
        <f>P793+1</f>
        <v>2278</v>
      </c>
      <c r="O794" s="11" t="s">
        <v>1109</v>
      </c>
      <c r="P794" s="8">
        <f>P793+L794</f>
        <v>2288</v>
      </c>
    </row>
    <row r="795" spans="1:16" ht="12.75">
      <c r="A795" s="6"/>
      <c r="B795" s="8"/>
      <c r="J795" s="1"/>
      <c r="K795" s="1"/>
      <c r="L795" s="1"/>
      <c r="M795" s="1"/>
      <c r="N795" s="7"/>
      <c r="O795" s="11"/>
      <c r="P795" s="8"/>
    </row>
    <row r="796" spans="1:16" ht="12.75">
      <c r="A796" s="6" t="s">
        <v>724</v>
      </c>
      <c r="B796" s="8">
        <v>229</v>
      </c>
      <c r="C796" t="s">
        <v>347</v>
      </c>
      <c r="J796" s="1">
        <v>12</v>
      </c>
      <c r="K796" s="1">
        <v>3</v>
      </c>
      <c r="L796" s="1">
        <v>11</v>
      </c>
      <c r="M796" s="1" t="s">
        <v>16</v>
      </c>
      <c r="N796" s="7">
        <f>P794+1</f>
        <v>2289</v>
      </c>
      <c r="O796" s="11" t="s">
        <v>1109</v>
      </c>
      <c r="P796" s="8">
        <f>P794+L796</f>
        <v>2299</v>
      </c>
    </row>
    <row r="797" spans="1:16" ht="12.75">
      <c r="A797" s="18" t="s">
        <v>208</v>
      </c>
      <c r="B797" s="18"/>
      <c r="C797" t="s">
        <v>348</v>
      </c>
      <c r="J797" s="1">
        <v>12.01</v>
      </c>
      <c r="K797" s="1">
        <v>3</v>
      </c>
      <c r="L797" s="1">
        <v>11</v>
      </c>
      <c r="M797" s="1" t="s">
        <v>16</v>
      </c>
      <c r="N797" s="7">
        <f>P796+1</f>
        <v>2300</v>
      </c>
      <c r="O797" s="11" t="s">
        <v>1109</v>
      </c>
      <c r="P797" s="8">
        <f>P796+L797</f>
        <v>2310</v>
      </c>
    </row>
    <row r="798" spans="1:16" ht="12.75">
      <c r="A798" s="6"/>
      <c r="B798" s="8"/>
      <c r="J798" s="1"/>
      <c r="K798" s="1"/>
      <c r="L798" s="1"/>
      <c r="M798" s="1"/>
      <c r="N798" s="7"/>
      <c r="O798" s="11"/>
      <c r="P798" s="8"/>
    </row>
    <row r="799" spans="1:16" ht="12.75">
      <c r="A799" s="6"/>
      <c r="B799" s="8"/>
      <c r="C799" s="4" t="s">
        <v>1153</v>
      </c>
      <c r="D799" s="4"/>
      <c r="E799" s="4"/>
      <c r="N799" s="6"/>
      <c r="O799" s="11"/>
      <c r="P799" s="8"/>
    </row>
    <row r="800" spans="1:16" ht="12.75">
      <c r="A800" s="6" t="s">
        <v>724</v>
      </c>
      <c r="B800" s="8">
        <v>230</v>
      </c>
      <c r="C800" t="s">
        <v>350</v>
      </c>
      <c r="J800" s="1">
        <v>13</v>
      </c>
      <c r="K800" s="1">
        <v>3</v>
      </c>
      <c r="L800" s="1">
        <v>11</v>
      </c>
      <c r="M800" s="1" t="s">
        <v>16</v>
      </c>
      <c r="N800" s="7">
        <f>P797+1</f>
        <v>2311</v>
      </c>
      <c r="O800" s="11" t="s">
        <v>1109</v>
      </c>
      <c r="P800" s="8">
        <f>P797+L800</f>
        <v>2321</v>
      </c>
    </row>
    <row r="801" spans="1:16" ht="12.75">
      <c r="A801" s="6" t="s">
        <v>724</v>
      </c>
      <c r="B801" s="8">
        <v>231</v>
      </c>
      <c r="C801" t="s">
        <v>351</v>
      </c>
      <c r="J801" s="1">
        <v>14</v>
      </c>
      <c r="K801" s="1">
        <v>3</v>
      </c>
      <c r="L801" s="1">
        <v>11</v>
      </c>
      <c r="M801" s="1" t="s">
        <v>16</v>
      </c>
      <c r="N801" s="7">
        <f>P800+1</f>
        <v>2322</v>
      </c>
      <c r="O801" s="11" t="s">
        <v>1109</v>
      </c>
      <c r="P801" s="8">
        <f>P800+L801</f>
        <v>2332</v>
      </c>
    </row>
    <row r="802" spans="1:16" ht="12.75">
      <c r="A802" s="6" t="s">
        <v>724</v>
      </c>
      <c r="B802" s="8">
        <v>232</v>
      </c>
      <c r="C802" t="s">
        <v>338</v>
      </c>
      <c r="J802" s="1">
        <v>15</v>
      </c>
      <c r="K802" s="1">
        <v>3</v>
      </c>
      <c r="L802" s="1">
        <v>11</v>
      </c>
      <c r="M802" s="1" t="s">
        <v>16</v>
      </c>
      <c r="N802" s="7">
        <f aca="true" t="shared" si="24" ref="N802:N808">P801+1</f>
        <v>2333</v>
      </c>
      <c r="O802" s="11" t="s">
        <v>1109</v>
      </c>
      <c r="P802" s="8">
        <f aca="true" t="shared" si="25" ref="P802:P808">P801+L802</f>
        <v>2343</v>
      </c>
    </row>
    <row r="803" spans="1:16" ht="12.75">
      <c r="A803" s="6" t="s">
        <v>724</v>
      </c>
      <c r="B803" s="8">
        <v>233</v>
      </c>
      <c r="C803" t="s">
        <v>352</v>
      </c>
      <c r="J803" s="1">
        <v>16</v>
      </c>
      <c r="K803" s="1">
        <v>3</v>
      </c>
      <c r="L803" s="1">
        <v>11</v>
      </c>
      <c r="M803" s="1" t="s">
        <v>16</v>
      </c>
      <c r="N803" s="7">
        <f t="shared" si="24"/>
        <v>2344</v>
      </c>
      <c r="O803" s="11" t="s">
        <v>1109</v>
      </c>
      <c r="P803" s="8">
        <f t="shared" si="25"/>
        <v>2354</v>
      </c>
    </row>
    <row r="804" spans="1:16" ht="12.75">
      <c r="A804" s="6" t="s">
        <v>724</v>
      </c>
      <c r="B804" s="8">
        <v>234</v>
      </c>
      <c r="C804" t="s">
        <v>353</v>
      </c>
      <c r="J804" s="1">
        <v>17</v>
      </c>
      <c r="K804" s="1">
        <v>3</v>
      </c>
      <c r="L804" s="1">
        <v>11</v>
      </c>
      <c r="M804" s="1" t="s">
        <v>16</v>
      </c>
      <c r="N804" s="7">
        <f t="shared" si="24"/>
        <v>2355</v>
      </c>
      <c r="O804" s="11" t="s">
        <v>1109</v>
      </c>
      <c r="P804" s="8">
        <f t="shared" si="25"/>
        <v>2365</v>
      </c>
    </row>
    <row r="805" spans="1:16" ht="12.75">
      <c r="A805" s="6" t="s">
        <v>724</v>
      </c>
      <c r="B805" s="8">
        <v>235</v>
      </c>
      <c r="C805" t="s">
        <v>354</v>
      </c>
      <c r="J805" s="1">
        <v>18</v>
      </c>
      <c r="K805" s="1">
        <v>3</v>
      </c>
      <c r="L805" s="1">
        <v>11</v>
      </c>
      <c r="M805" s="1" t="s">
        <v>16</v>
      </c>
      <c r="N805" s="7">
        <f t="shared" si="24"/>
        <v>2366</v>
      </c>
      <c r="O805" s="11" t="s">
        <v>1109</v>
      </c>
      <c r="P805" s="8">
        <f t="shared" si="25"/>
        <v>2376</v>
      </c>
    </row>
    <row r="806" spans="1:16" ht="12.75">
      <c r="A806" s="18" t="s">
        <v>207</v>
      </c>
      <c r="B806" s="18"/>
      <c r="C806" t="s">
        <v>783</v>
      </c>
      <c r="J806" s="1">
        <v>18.01</v>
      </c>
      <c r="K806" s="1">
        <v>3</v>
      </c>
      <c r="L806" s="1">
        <v>11</v>
      </c>
      <c r="M806" s="1" t="s">
        <v>16</v>
      </c>
      <c r="N806" s="7">
        <f t="shared" si="24"/>
        <v>2377</v>
      </c>
      <c r="O806" s="11" t="s">
        <v>1109</v>
      </c>
      <c r="P806" s="8">
        <f t="shared" si="25"/>
        <v>2387</v>
      </c>
    </row>
    <row r="807" spans="1:16" ht="12.75">
      <c r="A807" s="6" t="s">
        <v>724</v>
      </c>
      <c r="B807" s="8">
        <v>236</v>
      </c>
      <c r="C807" t="s">
        <v>355</v>
      </c>
      <c r="J807" s="1">
        <v>19</v>
      </c>
      <c r="K807" s="1">
        <v>3</v>
      </c>
      <c r="L807" s="1">
        <v>11</v>
      </c>
      <c r="M807" s="1" t="s">
        <v>16</v>
      </c>
      <c r="N807" s="7">
        <f t="shared" si="24"/>
        <v>2388</v>
      </c>
      <c r="O807" s="11" t="s">
        <v>1109</v>
      </c>
      <c r="P807" s="8">
        <f t="shared" si="25"/>
        <v>2398</v>
      </c>
    </row>
    <row r="808" spans="1:16" ht="12.75">
      <c r="A808" s="6" t="s">
        <v>724</v>
      </c>
      <c r="B808" s="8">
        <v>237</v>
      </c>
      <c r="C808" t="s">
        <v>335</v>
      </c>
      <c r="J808" s="1">
        <v>20</v>
      </c>
      <c r="K808" s="1">
        <v>3</v>
      </c>
      <c r="L808" s="1">
        <v>11</v>
      </c>
      <c r="M808" s="1" t="s">
        <v>16</v>
      </c>
      <c r="N808" s="7">
        <f t="shared" si="24"/>
        <v>2399</v>
      </c>
      <c r="O808" s="11" t="s">
        <v>1109</v>
      </c>
      <c r="P808" s="8">
        <f t="shared" si="25"/>
        <v>2409</v>
      </c>
    </row>
    <row r="809" spans="1:16" ht="12.75">
      <c r="A809" s="6"/>
      <c r="B809" s="8"/>
      <c r="C809" s="4"/>
      <c r="D809" s="4"/>
      <c r="E809" s="4"/>
      <c r="F809" s="4"/>
      <c r="G809" s="4"/>
      <c r="J809" s="1"/>
      <c r="K809" s="1"/>
      <c r="L809" s="1"/>
      <c r="M809" s="1"/>
      <c r="N809" s="7"/>
      <c r="O809" s="11"/>
      <c r="P809" s="8"/>
    </row>
    <row r="810" spans="3:15" ht="12.75">
      <c r="C810" s="4" t="s">
        <v>1154</v>
      </c>
      <c r="D810" s="4"/>
      <c r="E810" s="4"/>
      <c r="F810" s="4"/>
      <c r="G810" s="4"/>
      <c r="J810" s="1"/>
      <c r="K810" s="1"/>
      <c r="L810" s="1"/>
      <c r="M810" s="1"/>
      <c r="N810" s="1"/>
      <c r="O810" s="1"/>
    </row>
    <row r="811" spans="1:16" ht="12.75">
      <c r="A811" s="6" t="s">
        <v>724</v>
      </c>
      <c r="B811" s="8">
        <v>238</v>
      </c>
      <c r="C811" t="s">
        <v>358</v>
      </c>
      <c r="J811" s="1">
        <v>21</v>
      </c>
      <c r="K811" s="1">
        <v>3</v>
      </c>
      <c r="L811" s="1">
        <v>11</v>
      </c>
      <c r="M811" s="1" t="s">
        <v>16</v>
      </c>
      <c r="N811" s="7">
        <f>P808+1</f>
        <v>2410</v>
      </c>
      <c r="O811" s="11" t="s">
        <v>1109</v>
      </c>
      <c r="P811" s="8">
        <f>P808+L811</f>
        <v>2420</v>
      </c>
    </row>
    <row r="812" spans="1:16" ht="12.75">
      <c r="A812" s="6" t="s">
        <v>724</v>
      </c>
      <c r="B812" s="8">
        <v>239</v>
      </c>
      <c r="C812" t="s">
        <v>359</v>
      </c>
      <c r="J812" s="1">
        <v>22</v>
      </c>
      <c r="K812" s="1">
        <v>3</v>
      </c>
      <c r="L812" s="1">
        <v>11</v>
      </c>
      <c r="M812" s="1" t="s">
        <v>16</v>
      </c>
      <c r="N812" s="7">
        <f>P811+1</f>
        <v>2421</v>
      </c>
      <c r="O812" s="11" t="s">
        <v>1109</v>
      </c>
      <c r="P812" s="8">
        <f>P811+L812</f>
        <v>2431</v>
      </c>
    </row>
    <row r="813" spans="1:16" ht="12.75">
      <c r="A813" s="6" t="s">
        <v>724</v>
      </c>
      <c r="B813" s="8">
        <v>240</v>
      </c>
      <c r="C813" t="s">
        <v>360</v>
      </c>
      <c r="J813" s="1">
        <v>23</v>
      </c>
      <c r="K813" s="1">
        <v>3</v>
      </c>
      <c r="L813" s="1">
        <v>11</v>
      </c>
      <c r="M813" s="1" t="s">
        <v>16</v>
      </c>
      <c r="N813" s="7">
        <f aca="true" t="shared" si="26" ref="N813:N825">P812+1</f>
        <v>2432</v>
      </c>
      <c r="O813" s="11" t="s">
        <v>1109</v>
      </c>
      <c r="P813" s="8">
        <f aca="true" t="shared" si="27" ref="P813:P825">P812+L813</f>
        <v>2442</v>
      </c>
    </row>
    <row r="814" spans="1:16" ht="12.75">
      <c r="A814" s="6" t="s">
        <v>724</v>
      </c>
      <c r="B814" s="8">
        <v>241</v>
      </c>
      <c r="C814" t="s">
        <v>361</v>
      </c>
      <c r="J814" s="1">
        <v>24</v>
      </c>
      <c r="K814" s="1">
        <v>3</v>
      </c>
      <c r="L814" s="1">
        <v>11</v>
      </c>
      <c r="M814" s="1" t="s">
        <v>16</v>
      </c>
      <c r="N814" s="7">
        <f t="shared" si="26"/>
        <v>2443</v>
      </c>
      <c r="O814" s="11" t="s">
        <v>1109</v>
      </c>
      <c r="P814" s="8">
        <f t="shared" si="27"/>
        <v>2453</v>
      </c>
    </row>
    <row r="815" spans="1:16" ht="12.75">
      <c r="A815" s="6" t="s">
        <v>724</v>
      </c>
      <c r="B815" s="8">
        <v>242</v>
      </c>
      <c r="C815" t="s">
        <v>362</v>
      </c>
      <c r="J815" s="1">
        <v>25</v>
      </c>
      <c r="K815" s="1">
        <v>3</v>
      </c>
      <c r="L815" s="1">
        <v>11</v>
      </c>
      <c r="M815" s="1" t="s">
        <v>16</v>
      </c>
      <c r="N815" s="7">
        <f t="shared" si="26"/>
        <v>2454</v>
      </c>
      <c r="O815" s="11" t="s">
        <v>1109</v>
      </c>
      <c r="P815" s="8">
        <f t="shared" si="27"/>
        <v>2464</v>
      </c>
    </row>
    <row r="816" spans="1:16" ht="12.75">
      <c r="A816" s="6" t="s">
        <v>724</v>
      </c>
      <c r="B816" s="8">
        <v>243</v>
      </c>
      <c r="C816" t="s">
        <v>363</v>
      </c>
      <c r="J816" s="1">
        <v>26</v>
      </c>
      <c r="K816" s="1">
        <v>3</v>
      </c>
      <c r="L816" s="1">
        <v>11</v>
      </c>
      <c r="M816" s="1" t="s">
        <v>16</v>
      </c>
      <c r="N816" s="7">
        <f t="shared" si="26"/>
        <v>2465</v>
      </c>
      <c r="O816" s="11" t="s">
        <v>1109</v>
      </c>
      <c r="P816" s="8">
        <f t="shared" si="27"/>
        <v>2475</v>
      </c>
    </row>
    <row r="817" spans="1:16" ht="12.75">
      <c r="A817" s="6" t="s">
        <v>724</v>
      </c>
      <c r="B817" s="8">
        <v>244</v>
      </c>
      <c r="C817" t="s">
        <v>364</v>
      </c>
      <c r="J817" s="1">
        <v>27</v>
      </c>
      <c r="K817" s="1">
        <v>3</v>
      </c>
      <c r="L817" s="1">
        <v>11</v>
      </c>
      <c r="M817" s="1" t="s">
        <v>16</v>
      </c>
      <c r="N817" s="7">
        <f t="shared" si="26"/>
        <v>2476</v>
      </c>
      <c r="O817" s="11" t="s">
        <v>1109</v>
      </c>
      <c r="P817" s="8">
        <f t="shared" si="27"/>
        <v>2486</v>
      </c>
    </row>
    <row r="818" spans="1:16" ht="12.75">
      <c r="A818" s="6" t="s">
        <v>724</v>
      </c>
      <c r="B818" s="8">
        <v>245</v>
      </c>
      <c r="C818" t="s">
        <v>365</v>
      </c>
      <c r="J818" s="1">
        <v>28</v>
      </c>
      <c r="K818" s="1">
        <v>3</v>
      </c>
      <c r="L818" s="1">
        <v>11</v>
      </c>
      <c r="M818" s="1" t="s">
        <v>16</v>
      </c>
      <c r="N818" s="7">
        <f t="shared" si="26"/>
        <v>2487</v>
      </c>
      <c r="O818" s="11" t="s">
        <v>1109</v>
      </c>
      <c r="P818" s="8">
        <f t="shared" si="27"/>
        <v>2497</v>
      </c>
    </row>
    <row r="819" spans="1:16" ht="12.75">
      <c r="A819" s="6" t="s">
        <v>724</v>
      </c>
      <c r="B819" s="8">
        <v>246</v>
      </c>
      <c r="C819" t="s">
        <v>366</v>
      </c>
      <c r="J819" s="1">
        <v>29</v>
      </c>
      <c r="K819" s="1">
        <v>3</v>
      </c>
      <c r="L819" s="1">
        <v>11</v>
      </c>
      <c r="M819" s="1" t="s">
        <v>16</v>
      </c>
      <c r="N819" s="7">
        <f t="shared" si="26"/>
        <v>2498</v>
      </c>
      <c r="O819" s="11" t="s">
        <v>1109</v>
      </c>
      <c r="P819" s="8">
        <f t="shared" si="27"/>
        <v>2508</v>
      </c>
    </row>
    <row r="820" spans="1:16" ht="12.75">
      <c r="A820" s="6" t="s">
        <v>724</v>
      </c>
      <c r="B820" s="8">
        <v>247</v>
      </c>
      <c r="C820" t="s">
        <v>367</v>
      </c>
      <c r="J820" s="1">
        <v>30</v>
      </c>
      <c r="K820" s="1">
        <v>3</v>
      </c>
      <c r="L820" s="1">
        <v>11</v>
      </c>
      <c r="M820" s="1" t="s">
        <v>16</v>
      </c>
      <c r="N820" s="7">
        <f t="shared" si="26"/>
        <v>2509</v>
      </c>
      <c r="O820" s="11" t="s">
        <v>1109</v>
      </c>
      <c r="P820" s="8">
        <f t="shared" si="27"/>
        <v>2519</v>
      </c>
    </row>
    <row r="821" spans="1:16" ht="12.75">
      <c r="A821" s="6" t="s">
        <v>724</v>
      </c>
      <c r="B821" s="8">
        <v>248</v>
      </c>
      <c r="C821" t="s">
        <v>368</v>
      </c>
      <c r="J821" s="1">
        <v>31</v>
      </c>
      <c r="K821" s="1">
        <v>3</v>
      </c>
      <c r="L821" s="1">
        <v>11</v>
      </c>
      <c r="M821" s="1" t="s">
        <v>16</v>
      </c>
      <c r="N821" s="7">
        <f t="shared" si="26"/>
        <v>2520</v>
      </c>
      <c r="O821" s="11" t="s">
        <v>1109</v>
      </c>
      <c r="P821" s="8">
        <f t="shared" si="27"/>
        <v>2530</v>
      </c>
    </row>
    <row r="822" spans="1:16" ht="12.75">
      <c r="A822" s="6" t="s">
        <v>724</v>
      </c>
      <c r="B822" s="8">
        <v>249</v>
      </c>
      <c r="C822" t="s">
        <v>369</v>
      </c>
      <c r="J822" s="1">
        <v>32</v>
      </c>
      <c r="K822" s="1">
        <v>3</v>
      </c>
      <c r="L822" s="1">
        <v>11</v>
      </c>
      <c r="M822" s="1" t="s">
        <v>16</v>
      </c>
      <c r="N822" s="7">
        <f t="shared" si="26"/>
        <v>2531</v>
      </c>
      <c r="O822" s="11" t="s">
        <v>1109</v>
      </c>
      <c r="P822" s="8">
        <f t="shared" si="27"/>
        <v>2541</v>
      </c>
    </row>
    <row r="823" spans="1:16" ht="12.75">
      <c r="A823" s="6" t="s">
        <v>724</v>
      </c>
      <c r="B823" s="8">
        <v>250</v>
      </c>
      <c r="C823" t="s">
        <v>370</v>
      </c>
      <c r="J823" s="1">
        <v>33</v>
      </c>
      <c r="K823" s="1">
        <v>3</v>
      </c>
      <c r="L823" s="1">
        <v>11</v>
      </c>
      <c r="M823" s="1" t="s">
        <v>16</v>
      </c>
      <c r="N823" s="7">
        <f t="shared" si="26"/>
        <v>2542</v>
      </c>
      <c r="O823" s="11" t="s">
        <v>1109</v>
      </c>
      <c r="P823" s="8">
        <f t="shared" si="27"/>
        <v>2552</v>
      </c>
    </row>
    <row r="824" spans="1:16" ht="12.75">
      <c r="A824" s="6" t="s">
        <v>724</v>
      </c>
      <c r="B824" s="8">
        <v>251</v>
      </c>
      <c r="C824" t="s">
        <v>371</v>
      </c>
      <c r="J824" s="1">
        <v>34</v>
      </c>
      <c r="K824" s="1">
        <v>3</v>
      </c>
      <c r="L824" s="1">
        <v>11</v>
      </c>
      <c r="M824" s="1" t="s">
        <v>16</v>
      </c>
      <c r="N824" s="7">
        <f t="shared" si="26"/>
        <v>2553</v>
      </c>
      <c r="O824" s="11" t="s">
        <v>1109</v>
      </c>
      <c r="P824" s="8">
        <f t="shared" si="27"/>
        <v>2563</v>
      </c>
    </row>
    <row r="825" spans="1:16" ht="12.75">
      <c r="A825" s="6" t="s">
        <v>724</v>
      </c>
      <c r="B825" s="8">
        <v>252</v>
      </c>
      <c r="C825" t="s">
        <v>372</v>
      </c>
      <c r="J825" s="1">
        <v>35</v>
      </c>
      <c r="K825" s="1">
        <v>3</v>
      </c>
      <c r="L825" s="1">
        <v>11</v>
      </c>
      <c r="M825" s="1" t="s">
        <v>16</v>
      </c>
      <c r="N825" s="7">
        <f t="shared" si="26"/>
        <v>2564</v>
      </c>
      <c r="O825" s="11" t="s">
        <v>1109</v>
      </c>
      <c r="P825" s="8">
        <f t="shared" si="27"/>
        <v>2574</v>
      </c>
    </row>
    <row r="826" spans="1:16" ht="12.75">
      <c r="A826" s="6"/>
      <c r="B826" s="8"/>
      <c r="J826" s="1"/>
      <c r="K826" s="1"/>
      <c r="L826" s="1"/>
      <c r="M826" s="1"/>
      <c r="N826" s="7"/>
      <c r="O826" s="11"/>
      <c r="P826" s="8"/>
    </row>
    <row r="827" spans="1:16" ht="12.75">
      <c r="A827" s="24" t="s">
        <v>830</v>
      </c>
      <c r="B827" s="24"/>
      <c r="J827" s="1"/>
      <c r="K827" s="1"/>
      <c r="L827" s="1"/>
      <c r="M827" s="1"/>
      <c r="N827" s="7"/>
      <c r="O827" s="1"/>
      <c r="P827" s="8"/>
    </row>
    <row r="828" spans="1:16" ht="12.75">
      <c r="A828" s="44" t="s">
        <v>74</v>
      </c>
      <c r="J828" s="1"/>
      <c r="K828" s="1"/>
      <c r="L828" s="1"/>
      <c r="M828" s="1"/>
      <c r="N828" s="7"/>
      <c r="O828" s="1"/>
      <c r="P828" s="8"/>
    </row>
    <row r="829" spans="3:16" ht="12.75">
      <c r="C829" s="24"/>
      <c r="J829" s="1"/>
      <c r="K829" s="1"/>
      <c r="L829" s="1"/>
      <c r="M829" s="1"/>
      <c r="N829" s="7"/>
      <c r="O829" s="1"/>
      <c r="P829" s="8"/>
    </row>
    <row r="830" spans="1:16" ht="12.75">
      <c r="A830" s="24" t="s">
        <v>831</v>
      </c>
      <c r="B830" s="4"/>
      <c r="D830" s="24"/>
      <c r="J830" s="1"/>
      <c r="K830" s="1"/>
      <c r="L830" s="1"/>
      <c r="M830" s="1"/>
      <c r="N830" s="1"/>
      <c r="O830" s="1"/>
      <c r="P830" s="8"/>
    </row>
    <row r="831" spans="1:16" ht="12.75">
      <c r="A831" s="44" t="s">
        <v>75</v>
      </c>
      <c r="J831" s="1"/>
      <c r="K831" s="1"/>
      <c r="L831" s="1"/>
      <c r="M831" s="1"/>
      <c r="N831" s="1"/>
      <c r="O831" s="1"/>
      <c r="P831" s="8"/>
    </row>
    <row r="832" spans="10:16" ht="12.75">
      <c r="J832" s="1"/>
      <c r="K832" s="1"/>
      <c r="L832" s="1"/>
      <c r="M832" s="1"/>
      <c r="N832" s="1"/>
      <c r="O832" s="1"/>
      <c r="P832" s="8"/>
    </row>
    <row r="833" spans="5:16" ht="12.75">
      <c r="E833" s="4" t="s">
        <v>1155</v>
      </c>
      <c r="F833" s="4"/>
      <c r="G833" s="4"/>
      <c r="H833" s="4"/>
      <c r="I833" s="4"/>
      <c r="J833" s="4"/>
      <c r="K833" s="4"/>
      <c r="O833" s="1"/>
      <c r="P833" s="8"/>
    </row>
    <row r="834" spans="5:15" ht="12.75">
      <c r="E834" s="4" t="s">
        <v>1156</v>
      </c>
      <c r="F834" s="4"/>
      <c r="G834" s="4"/>
      <c r="H834" s="4"/>
      <c r="I834" s="4"/>
      <c r="J834" s="4"/>
      <c r="K834" s="4"/>
      <c r="L834" s="4"/>
      <c r="O834" s="1"/>
    </row>
    <row r="835" spans="1:15" ht="12.75">
      <c r="A835" t="s">
        <v>712</v>
      </c>
      <c r="G835" s="4"/>
      <c r="H835" s="4"/>
      <c r="I835" s="4"/>
      <c r="J835" s="1"/>
      <c r="L835" s="1"/>
      <c r="M835" s="1"/>
      <c r="N835" s="1"/>
      <c r="O835" s="1"/>
    </row>
    <row r="836" spans="1:15" ht="12.75">
      <c r="A836" s="4" t="s">
        <v>715</v>
      </c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 t="s">
        <v>1385</v>
      </c>
      <c r="M836" s="4"/>
      <c r="N836" s="4"/>
      <c r="O836" s="1"/>
    </row>
    <row r="837" spans="1:15" ht="12.75">
      <c r="A837" s="4" t="s">
        <v>717</v>
      </c>
      <c r="B837" s="4"/>
      <c r="C837" s="4"/>
      <c r="D837" s="4" t="s">
        <v>718</v>
      </c>
      <c r="E837" s="4"/>
      <c r="F837" s="4"/>
      <c r="G837" s="4"/>
      <c r="H837" s="4"/>
      <c r="I837" s="4"/>
      <c r="J837" s="20" t="s">
        <v>719</v>
      </c>
      <c r="K837" s="4" t="s">
        <v>720</v>
      </c>
      <c r="L837" s="4" t="s">
        <v>1386</v>
      </c>
      <c r="M837" s="4" t="s">
        <v>722</v>
      </c>
      <c r="N837" s="4" t="s">
        <v>34</v>
      </c>
      <c r="O837" s="1"/>
    </row>
    <row r="838" spans="10:15" ht="12.75">
      <c r="J838" s="1"/>
      <c r="K838" s="1"/>
      <c r="L838" s="1"/>
      <c r="M838" s="1"/>
      <c r="N838" s="1"/>
      <c r="O838" s="1"/>
    </row>
    <row r="839" spans="3:15" ht="12.75">
      <c r="C839" s="4" t="s">
        <v>1157</v>
      </c>
      <c r="J839" s="1"/>
      <c r="K839" s="1"/>
      <c r="L839" s="1"/>
      <c r="M839" s="1"/>
      <c r="N839" s="1"/>
      <c r="O839" s="1"/>
    </row>
    <row r="840" spans="1:16" ht="12.75">
      <c r="A840" s="6" t="s">
        <v>724</v>
      </c>
      <c r="B840" s="8">
        <v>253</v>
      </c>
      <c r="C840" t="s">
        <v>1158</v>
      </c>
      <c r="J840" s="1">
        <v>1</v>
      </c>
      <c r="K840" s="1">
        <v>4</v>
      </c>
      <c r="L840" s="1">
        <v>11</v>
      </c>
      <c r="M840" s="1" t="s">
        <v>833</v>
      </c>
      <c r="N840" s="7">
        <f>P825+1</f>
        <v>2575</v>
      </c>
      <c r="O840" s="11" t="s">
        <v>1109</v>
      </c>
      <c r="P840" s="8">
        <f>P825+L840</f>
        <v>2585</v>
      </c>
    </row>
    <row r="841" spans="1:16" ht="12.75">
      <c r="A841" s="6" t="s">
        <v>724</v>
      </c>
      <c r="B841" s="8">
        <v>254</v>
      </c>
      <c r="C841" t="s">
        <v>330</v>
      </c>
      <c r="J841" s="1">
        <v>2</v>
      </c>
      <c r="K841" s="1">
        <v>4</v>
      </c>
      <c r="L841" s="1">
        <v>11</v>
      </c>
      <c r="M841" s="1" t="s">
        <v>833</v>
      </c>
      <c r="N841" s="7">
        <f>P840+1</f>
        <v>2586</v>
      </c>
      <c r="O841" s="11" t="s">
        <v>1109</v>
      </c>
      <c r="P841" s="8">
        <f>P840+L841</f>
        <v>2596</v>
      </c>
    </row>
    <row r="842" spans="1:16" ht="12.75">
      <c r="A842" s="6" t="s">
        <v>724</v>
      </c>
      <c r="B842" s="8">
        <v>255</v>
      </c>
      <c r="C842" t="s">
        <v>1159</v>
      </c>
      <c r="J842" s="1">
        <v>3</v>
      </c>
      <c r="K842" s="1">
        <v>4</v>
      </c>
      <c r="L842" s="1">
        <v>11</v>
      </c>
      <c r="M842" s="1" t="s">
        <v>833</v>
      </c>
      <c r="N842" s="7">
        <f aca="true" t="shared" si="28" ref="N842:N849">P841+1</f>
        <v>2597</v>
      </c>
      <c r="O842" s="11" t="s">
        <v>1109</v>
      </c>
      <c r="P842" s="8">
        <f aca="true" t="shared" si="29" ref="P842:P849">P841+L842</f>
        <v>2607</v>
      </c>
    </row>
    <row r="843" spans="1:16" ht="12.75">
      <c r="A843" s="6" t="s">
        <v>724</v>
      </c>
      <c r="B843" s="8">
        <v>256</v>
      </c>
      <c r="C843" t="s">
        <v>332</v>
      </c>
      <c r="J843" s="1">
        <v>4</v>
      </c>
      <c r="K843" s="1">
        <v>4</v>
      </c>
      <c r="L843" s="1">
        <v>11</v>
      </c>
      <c r="M843" s="1" t="s">
        <v>833</v>
      </c>
      <c r="N843" s="7">
        <f t="shared" si="28"/>
        <v>2608</v>
      </c>
      <c r="O843" s="11" t="s">
        <v>1109</v>
      </c>
      <c r="P843" s="8">
        <f t="shared" si="29"/>
        <v>2618</v>
      </c>
    </row>
    <row r="844" spans="1:16" ht="12.75">
      <c r="A844" s="18" t="s">
        <v>206</v>
      </c>
      <c r="B844" s="18"/>
      <c r="C844" t="s">
        <v>333</v>
      </c>
      <c r="J844" s="1">
        <v>4.01</v>
      </c>
      <c r="K844" s="1">
        <v>4</v>
      </c>
      <c r="L844" s="1">
        <v>11</v>
      </c>
      <c r="M844" s="1" t="s">
        <v>833</v>
      </c>
      <c r="N844" s="7">
        <f t="shared" si="28"/>
        <v>2619</v>
      </c>
      <c r="O844" s="11" t="s">
        <v>1109</v>
      </c>
      <c r="P844" s="8">
        <f t="shared" si="29"/>
        <v>2629</v>
      </c>
    </row>
    <row r="845" spans="1:16" ht="12.75">
      <c r="A845" s="6" t="s">
        <v>724</v>
      </c>
      <c r="B845" s="8">
        <v>257</v>
      </c>
      <c r="C845" t="s">
        <v>1160</v>
      </c>
      <c r="J845" s="1">
        <v>5</v>
      </c>
      <c r="K845" s="1">
        <v>4</v>
      </c>
      <c r="L845" s="1">
        <v>11</v>
      </c>
      <c r="M845" s="1" t="s">
        <v>833</v>
      </c>
      <c r="N845" s="7">
        <f t="shared" si="28"/>
        <v>2630</v>
      </c>
      <c r="O845" s="11" t="s">
        <v>1109</v>
      </c>
      <c r="P845" s="8">
        <f t="shared" si="29"/>
        <v>2640</v>
      </c>
    </row>
    <row r="846" spans="1:16" ht="12.75">
      <c r="A846" s="6" t="s">
        <v>724</v>
      </c>
      <c r="B846" s="8">
        <v>258</v>
      </c>
      <c r="C846" t="s">
        <v>1161</v>
      </c>
      <c r="J846" s="1">
        <v>6</v>
      </c>
      <c r="K846" s="1">
        <v>4</v>
      </c>
      <c r="L846" s="1">
        <v>11</v>
      </c>
      <c r="M846" s="1" t="s">
        <v>833</v>
      </c>
      <c r="N846" s="7">
        <f t="shared" si="28"/>
        <v>2641</v>
      </c>
      <c r="O846" s="11" t="s">
        <v>1109</v>
      </c>
      <c r="P846" s="8">
        <f t="shared" si="29"/>
        <v>2651</v>
      </c>
    </row>
    <row r="847" spans="1:16" ht="12.75">
      <c r="A847" s="6" t="s">
        <v>724</v>
      </c>
      <c r="B847" s="8">
        <v>259</v>
      </c>
      <c r="C847" t="s">
        <v>1162</v>
      </c>
      <c r="J847" s="1">
        <v>7</v>
      </c>
      <c r="K847" s="1">
        <v>4</v>
      </c>
      <c r="L847" s="1">
        <v>11</v>
      </c>
      <c r="M847" s="1" t="s">
        <v>833</v>
      </c>
      <c r="N847" s="7">
        <f t="shared" si="28"/>
        <v>2652</v>
      </c>
      <c r="O847" s="11" t="s">
        <v>1109</v>
      </c>
      <c r="P847" s="8">
        <f t="shared" si="29"/>
        <v>2662</v>
      </c>
    </row>
    <row r="848" spans="1:16" ht="12.75">
      <c r="A848" s="6" t="s">
        <v>724</v>
      </c>
      <c r="B848" s="8">
        <v>260</v>
      </c>
      <c r="C848" t="s">
        <v>1163</v>
      </c>
      <c r="J848" s="1">
        <v>8</v>
      </c>
      <c r="K848" s="1">
        <v>4</v>
      </c>
      <c r="L848" s="1">
        <v>11</v>
      </c>
      <c r="M848" s="1" t="s">
        <v>833</v>
      </c>
      <c r="N848" s="7">
        <f t="shared" si="28"/>
        <v>2663</v>
      </c>
      <c r="O848" s="11" t="s">
        <v>1109</v>
      </c>
      <c r="P848" s="8">
        <f t="shared" si="29"/>
        <v>2673</v>
      </c>
    </row>
    <row r="849" spans="1:16" ht="12.75">
      <c r="A849" s="6" t="s">
        <v>724</v>
      </c>
      <c r="B849" s="8">
        <v>261</v>
      </c>
      <c r="C849" t="s">
        <v>338</v>
      </c>
      <c r="J849" s="1">
        <v>8.01</v>
      </c>
      <c r="K849" s="1">
        <v>4</v>
      </c>
      <c r="L849" s="1">
        <v>11</v>
      </c>
      <c r="M849" s="1" t="s">
        <v>833</v>
      </c>
      <c r="N849" s="7">
        <f t="shared" si="28"/>
        <v>2674</v>
      </c>
      <c r="O849" s="11" t="s">
        <v>1109</v>
      </c>
      <c r="P849" s="8">
        <f t="shared" si="29"/>
        <v>2684</v>
      </c>
    </row>
    <row r="850" spans="1:16" ht="12.75">
      <c r="A850" s="6"/>
      <c r="B850" s="8"/>
      <c r="J850" s="1"/>
      <c r="K850" s="1"/>
      <c r="L850" s="1"/>
      <c r="M850" s="1"/>
      <c r="N850" s="7"/>
      <c r="O850" s="11"/>
      <c r="P850" s="8"/>
    </row>
    <row r="851" spans="1:16" ht="12.75">
      <c r="A851" s="6"/>
      <c r="B851" s="8"/>
      <c r="C851" s="4" t="s">
        <v>1164</v>
      </c>
      <c r="D851" s="4"/>
      <c r="E851" s="4"/>
      <c r="F851" s="4"/>
      <c r="J851" s="1"/>
      <c r="K851" s="1"/>
      <c r="L851" s="1"/>
      <c r="M851" s="1"/>
      <c r="N851" s="7"/>
      <c r="O851" s="11"/>
      <c r="P851" s="8"/>
    </row>
    <row r="852" spans="1:16" ht="12.75">
      <c r="A852" s="6"/>
      <c r="B852" s="8"/>
      <c r="C852" s="4" t="s">
        <v>1165</v>
      </c>
      <c r="D852" s="4"/>
      <c r="E852" s="4"/>
      <c r="F852" s="4"/>
      <c r="J852" s="1"/>
      <c r="K852" s="1"/>
      <c r="L852" s="1"/>
      <c r="M852" s="1"/>
      <c r="N852" s="7"/>
      <c r="O852" s="11"/>
      <c r="P852" s="8"/>
    </row>
    <row r="853" spans="1:16" ht="12.75">
      <c r="A853" s="6" t="s">
        <v>724</v>
      </c>
      <c r="B853" s="8">
        <v>262</v>
      </c>
      <c r="C853" t="s">
        <v>1166</v>
      </c>
      <c r="J853" s="1">
        <v>9</v>
      </c>
      <c r="K853" s="1">
        <v>4</v>
      </c>
      <c r="L853" s="1">
        <v>11</v>
      </c>
      <c r="M853" s="1" t="s">
        <v>833</v>
      </c>
      <c r="N853" s="7">
        <f>P849+1</f>
        <v>2685</v>
      </c>
      <c r="O853" s="11" t="s">
        <v>1109</v>
      </c>
      <c r="P853" s="8">
        <f>P849+L853</f>
        <v>2695</v>
      </c>
    </row>
    <row r="854" spans="1:16" ht="12.75">
      <c r="A854" s="18" t="s">
        <v>202</v>
      </c>
      <c r="B854" s="18"/>
      <c r="C854" t="s">
        <v>342</v>
      </c>
      <c r="J854" s="1">
        <v>9.01</v>
      </c>
      <c r="K854" s="1">
        <v>4</v>
      </c>
      <c r="L854" s="1">
        <v>11</v>
      </c>
      <c r="M854" s="1" t="s">
        <v>833</v>
      </c>
      <c r="N854" s="7">
        <f>P853+1</f>
        <v>2696</v>
      </c>
      <c r="O854" s="11" t="s">
        <v>1109</v>
      </c>
      <c r="P854" s="8">
        <f>P853+L854</f>
        <v>2706</v>
      </c>
    </row>
    <row r="855" spans="1:16" ht="12.75">
      <c r="A855" s="18" t="s">
        <v>203</v>
      </c>
      <c r="B855" s="18"/>
      <c r="C855" t="s">
        <v>343</v>
      </c>
      <c r="J855" s="1">
        <v>9.02</v>
      </c>
      <c r="K855" s="1">
        <v>4</v>
      </c>
      <c r="L855" s="1">
        <v>11</v>
      </c>
      <c r="M855" s="1" t="s">
        <v>833</v>
      </c>
      <c r="N855" s="7">
        <f aca="true" t="shared" si="30" ref="N855:N860">P854+1</f>
        <v>2707</v>
      </c>
      <c r="O855" s="11" t="s">
        <v>1109</v>
      </c>
      <c r="P855" s="8">
        <f aca="true" t="shared" si="31" ref="P855:P860">P854+L855</f>
        <v>2717</v>
      </c>
    </row>
    <row r="856" spans="1:16" ht="12.75">
      <c r="A856" s="6" t="s">
        <v>724</v>
      </c>
      <c r="B856" s="8">
        <v>263</v>
      </c>
      <c r="C856" t="s">
        <v>344</v>
      </c>
      <c r="J856" s="1">
        <v>10</v>
      </c>
      <c r="K856" s="1">
        <v>4</v>
      </c>
      <c r="L856" s="1">
        <v>11</v>
      </c>
      <c r="M856" s="1" t="s">
        <v>833</v>
      </c>
      <c r="N856" s="7">
        <f t="shared" si="30"/>
        <v>2718</v>
      </c>
      <c r="O856" s="11" t="s">
        <v>1109</v>
      </c>
      <c r="P856" s="8">
        <f t="shared" si="31"/>
        <v>2728</v>
      </c>
    </row>
    <row r="857" spans="1:16" ht="12.75">
      <c r="A857" s="18" t="s">
        <v>205</v>
      </c>
      <c r="B857" s="18"/>
      <c r="C857" t="s">
        <v>345</v>
      </c>
      <c r="J857" s="1">
        <v>10.01</v>
      </c>
      <c r="K857" s="1">
        <v>4</v>
      </c>
      <c r="L857" s="1">
        <v>11</v>
      </c>
      <c r="M857" s="1" t="s">
        <v>833</v>
      </c>
      <c r="N857" s="7">
        <f t="shared" si="30"/>
        <v>2729</v>
      </c>
      <c r="O857" s="11" t="s">
        <v>1109</v>
      </c>
      <c r="P857" s="8">
        <f t="shared" si="31"/>
        <v>2739</v>
      </c>
    </row>
    <row r="858" spans="1:16" ht="12.75">
      <c r="A858" s="6" t="s">
        <v>724</v>
      </c>
      <c r="B858" s="8">
        <v>264</v>
      </c>
      <c r="C858" t="s">
        <v>1167</v>
      </c>
      <c r="J858" s="1">
        <v>11</v>
      </c>
      <c r="K858" s="1">
        <v>4</v>
      </c>
      <c r="L858" s="1">
        <v>11</v>
      </c>
      <c r="M858" s="1" t="s">
        <v>833</v>
      </c>
      <c r="N858" s="7">
        <f t="shared" si="30"/>
        <v>2740</v>
      </c>
      <c r="O858" s="11" t="s">
        <v>1109</v>
      </c>
      <c r="P858" s="8">
        <f t="shared" si="31"/>
        <v>2750</v>
      </c>
    </row>
    <row r="859" spans="1:16" ht="12.75">
      <c r="A859" s="6" t="s">
        <v>724</v>
      </c>
      <c r="B859" s="8">
        <v>265</v>
      </c>
      <c r="C859" t="s">
        <v>1168</v>
      </c>
      <c r="J859" s="1">
        <v>12</v>
      </c>
      <c r="K859" s="1">
        <v>4</v>
      </c>
      <c r="L859" s="1">
        <v>11</v>
      </c>
      <c r="M859" s="1" t="s">
        <v>833</v>
      </c>
      <c r="N859" s="7">
        <f t="shared" si="30"/>
        <v>2751</v>
      </c>
      <c r="O859" s="11" t="s">
        <v>1109</v>
      </c>
      <c r="P859" s="8">
        <f t="shared" si="31"/>
        <v>2761</v>
      </c>
    </row>
    <row r="860" spans="1:16" ht="12.75">
      <c r="A860" s="18" t="s">
        <v>204</v>
      </c>
      <c r="B860" s="18"/>
      <c r="C860" t="s">
        <v>348</v>
      </c>
      <c r="J860" s="1">
        <v>12.01</v>
      </c>
      <c r="K860" s="1">
        <v>4</v>
      </c>
      <c r="L860" s="1">
        <v>11</v>
      </c>
      <c r="M860" s="1" t="s">
        <v>833</v>
      </c>
      <c r="N860" s="7">
        <f t="shared" si="30"/>
        <v>2762</v>
      </c>
      <c r="O860" s="11" t="s">
        <v>1109</v>
      </c>
      <c r="P860" s="8">
        <f t="shared" si="31"/>
        <v>2772</v>
      </c>
    </row>
    <row r="861" spans="1:16" ht="12.75">
      <c r="A861" s="6"/>
      <c r="B861" s="8"/>
      <c r="J861" s="1"/>
      <c r="K861" s="1"/>
      <c r="L861" s="1"/>
      <c r="M861" s="1"/>
      <c r="N861" s="7"/>
      <c r="O861" s="1"/>
      <c r="P861" s="8"/>
    </row>
    <row r="862" spans="10:15" ht="12.75">
      <c r="J862" s="1"/>
      <c r="K862" s="1"/>
      <c r="L862" s="1"/>
      <c r="M862" s="1"/>
      <c r="N862" s="1"/>
      <c r="O862" s="1"/>
    </row>
    <row r="863" spans="3:15" ht="12.75">
      <c r="C863" s="4" t="s">
        <v>1169</v>
      </c>
      <c r="D863" s="4"/>
      <c r="E863" s="4"/>
      <c r="F863" s="4"/>
      <c r="G863" s="4"/>
      <c r="J863" s="1"/>
      <c r="K863" s="1"/>
      <c r="L863" s="1"/>
      <c r="M863" s="1"/>
      <c r="N863" s="1"/>
      <c r="O863" s="1"/>
    </row>
    <row r="864" spans="3:15" ht="12.75">
      <c r="C864" s="4" t="s">
        <v>1170</v>
      </c>
      <c r="D864" s="4"/>
      <c r="E864" s="4"/>
      <c r="F864" s="4"/>
      <c r="G864" s="4"/>
      <c r="J864" s="1"/>
      <c r="K864" s="1"/>
      <c r="L864" s="1"/>
      <c r="M864" s="1"/>
      <c r="N864" s="1"/>
      <c r="O864" s="1"/>
    </row>
    <row r="865" spans="1:16" ht="12.75">
      <c r="A865" s="6" t="s">
        <v>724</v>
      </c>
      <c r="B865" s="8">
        <v>266</v>
      </c>
      <c r="C865" t="s">
        <v>358</v>
      </c>
      <c r="J865" s="1">
        <v>21</v>
      </c>
      <c r="K865" s="1">
        <v>4</v>
      </c>
      <c r="L865" s="1">
        <v>11</v>
      </c>
      <c r="M865" s="1" t="s">
        <v>833</v>
      </c>
      <c r="N865" s="7">
        <f>P860+1</f>
        <v>2773</v>
      </c>
      <c r="O865" s="11" t="s">
        <v>1109</v>
      </c>
      <c r="P865" s="8">
        <f>P860+L865</f>
        <v>2783</v>
      </c>
    </row>
    <row r="866" spans="1:16" ht="12.75">
      <c r="A866" s="6" t="s">
        <v>724</v>
      </c>
      <c r="B866" s="8">
        <v>267</v>
      </c>
      <c r="C866" t="s">
        <v>359</v>
      </c>
      <c r="J866" s="1">
        <v>22</v>
      </c>
      <c r="K866" s="1">
        <v>4</v>
      </c>
      <c r="L866" s="1">
        <v>11</v>
      </c>
      <c r="M866" s="1" t="s">
        <v>833</v>
      </c>
      <c r="N866" s="7">
        <f>P865+1</f>
        <v>2784</v>
      </c>
      <c r="O866" s="11" t="s">
        <v>1109</v>
      </c>
      <c r="P866" s="8">
        <f>P865+L866</f>
        <v>2794</v>
      </c>
    </row>
    <row r="867" spans="1:16" ht="12.75">
      <c r="A867" s="6" t="s">
        <v>724</v>
      </c>
      <c r="B867" s="8">
        <v>268</v>
      </c>
      <c r="C867" t="s">
        <v>1171</v>
      </c>
      <c r="J867" s="1">
        <v>23</v>
      </c>
      <c r="K867" s="1">
        <v>4</v>
      </c>
      <c r="L867" s="1">
        <v>11</v>
      </c>
      <c r="M867" s="1" t="s">
        <v>833</v>
      </c>
      <c r="N867" s="7">
        <f aca="true" t="shared" si="32" ref="N867:N879">P866+1</f>
        <v>2795</v>
      </c>
      <c r="O867" s="11" t="s">
        <v>1109</v>
      </c>
      <c r="P867" s="8">
        <f aca="true" t="shared" si="33" ref="P867:P879">P866+L867</f>
        <v>2805</v>
      </c>
    </row>
    <row r="868" spans="1:16" ht="12.75">
      <c r="A868" s="6" t="s">
        <v>724</v>
      </c>
      <c r="B868" s="8">
        <v>269</v>
      </c>
      <c r="C868" t="s">
        <v>1172</v>
      </c>
      <c r="J868" s="1">
        <v>24</v>
      </c>
      <c r="K868" s="1">
        <v>4</v>
      </c>
      <c r="L868" s="1">
        <v>11</v>
      </c>
      <c r="M868" s="1" t="s">
        <v>833</v>
      </c>
      <c r="N868" s="7">
        <f t="shared" si="32"/>
        <v>2806</v>
      </c>
      <c r="O868" s="11" t="s">
        <v>1109</v>
      </c>
      <c r="P868" s="8">
        <f t="shared" si="33"/>
        <v>2816</v>
      </c>
    </row>
    <row r="869" spans="1:16" ht="12.75">
      <c r="A869" s="6" t="s">
        <v>724</v>
      </c>
      <c r="B869" s="8">
        <v>270</v>
      </c>
      <c r="C869" t="s">
        <v>1173</v>
      </c>
      <c r="J869" s="1">
        <v>25</v>
      </c>
      <c r="K869" s="1">
        <v>4</v>
      </c>
      <c r="L869" s="1">
        <v>11</v>
      </c>
      <c r="M869" s="1" t="s">
        <v>833</v>
      </c>
      <c r="N869" s="7">
        <f t="shared" si="32"/>
        <v>2817</v>
      </c>
      <c r="O869" s="11" t="s">
        <v>1109</v>
      </c>
      <c r="P869" s="8">
        <f t="shared" si="33"/>
        <v>2827</v>
      </c>
    </row>
    <row r="870" spans="1:16" ht="12.75">
      <c r="A870" s="6" t="s">
        <v>724</v>
      </c>
      <c r="B870" s="8">
        <v>271</v>
      </c>
      <c r="C870" t="s">
        <v>363</v>
      </c>
      <c r="J870" s="1">
        <v>26</v>
      </c>
      <c r="K870" s="1">
        <v>4</v>
      </c>
      <c r="L870" s="1">
        <v>11</v>
      </c>
      <c r="M870" s="1" t="s">
        <v>833</v>
      </c>
      <c r="N870" s="7">
        <f t="shared" si="32"/>
        <v>2828</v>
      </c>
      <c r="O870" s="11" t="s">
        <v>1109</v>
      </c>
      <c r="P870" s="8">
        <f t="shared" si="33"/>
        <v>2838</v>
      </c>
    </row>
    <row r="871" spans="1:16" ht="12.75">
      <c r="A871" s="6" t="s">
        <v>724</v>
      </c>
      <c r="B871" s="8">
        <v>272</v>
      </c>
      <c r="C871" t="s">
        <v>1174</v>
      </c>
      <c r="J871" s="1">
        <v>27</v>
      </c>
      <c r="K871" s="1">
        <v>4</v>
      </c>
      <c r="L871" s="1">
        <v>11</v>
      </c>
      <c r="M871" s="1" t="s">
        <v>833</v>
      </c>
      <c r="N871" s="7">
        <f t="shared" si="32"/>
        <v>2839</v>
      </c>
      <c r="O871" s="11" t="s">
        <v>1109</v>
      </c>
      <c r="P871" s="8">
        <f t="shared" si="33"/>
        <v>2849</v>
      </c>
    </row>
    <row r="872" spans="1:16" ht="12.75">
      <c r="A872" s="6" t="s">
        <v>724</v>
      </c>
      <c r="B872" s="8">
        <v>273</v>
      </c>
      <c r="C872" t="s">
        <v>365</v>
      </c>
      <c r="J872" s="1">
        <v>28</v>
      </c>
      <c r="K872" s="1">
        <v>4</v>
      </c>
      <c r="L872" s="1">
        <v>11</v>
      </c>
      <c r="M872" s="1" t="s">
        <v>833</v>
      </c>
      <c r="N872" s="7">
        <f t="shared" si="32"/>
        <v>2850</v>
      </c>
      <c r="O872" s="11" t="s">
        <v>1109</v>
      </c>
      <c r="P872" s="8">
        <f t="shared" si="33"/>
        <v>2860</v>
      </c>
    </row>
    <row r="873" spans="1:16" ht="12.75">
      <c r="A873" s="6" t="s">
        <v>724</v>
      </c>
      <c r="B873" s="8">
        <v>274</v>
      </c>
      <c r="C873" t="s">
        <v>1175</v>
      </c>
      <c r="J873" s="1">
        <v>29</v>
      </c>
      <c r="K873" s="1">
        <v>4</v>
      </c>
      <c r="L873" s="1">
        <v>11</v>
      </c>
      <c r="M873" s="1" t="s">
        <v>833</v>
      </c>
      <c r="N873" s="7">
        <f t="shared" si="32"/>
        <v>2861</v>
      </c>
      <c r="O873" s="11" t="s">
        <v>1109</v>
      </c>
      <c r="P873" s="8">
        <f t="shared" si="33"/>
        <v>2871</v>
      </c>
    </row>
    <row r="874" spans="1:16" ht="12.75">
      <c r="A874" s="6" t="s">
        <v>724</v>
      </c>
      <c r="B874" s="8">
        <v>275</v>
      </c>
      <c r="C874" t="s">
        <v>367</v>
      </c>
      <c r="J874" s="1">
        <v>30</v>
      </c>
      <c r="K874" s="1">
        <v>4</v>
      </c>
      <c r="L874" s="1">
        <v>11</v>
      </c>
      <c r="M874" s="1" t="s">
        <v>833</v>
      </c>
      <c r="N874" s="7">
        <f t="shared" si="32"/>
        <v>2872</v>
      </c>
      <c r="O874" s="11" t="s">
        <v>1109</v>
      </c>
      <c r="P874" s="8">
        <f t="shared" si="33"/>
        <v>2882</v>
      </c>
    </row>
    <row r="875" spans="1:16" ht="12.75">
      <c r="A875" s="6" t="s">
        <v>724</v>
      </c>
      <c r="B875" s="8">
        <v>276</v>
      </c>
      <c r="C875" t="s">
        <v>1176</v>
      </c>
      <c r="J875" s="1">
        <v>31</v>
      </c>
      <c r="K875" s="1">
        <v>4</v>
      </c>
      <c r="L875" s="1">
        <v>11</v>
      </c>
      <c r="M875" s="1" t="s">
        <v>833</v>
      </c>
      <c r="N875" s="7">
        <f t="shared" si="32"/>
        <v>2883</v>
      </c>
      <c r="O875" s="11" t="s">
        <v>1109</v>
      </c>
      <c r="P875" s="8">
        <f t="shared" si="33"/>
        <v>2893</v>
      </c>
    </row>
    <row r="876" spans="1:16" ht="12.75">
      <c r="A876" s="6" t="s">
        <v>724</v>
      </c>
      <c r="B876" s="8">
        <v>277</v>
      </c>
      <c r="C876" t="s">
        <v>369</v>
      </c>
      <c r="J876" s="1">
        <v>32</v>
      </c>
      <c r="K876" s="1">
        <v>4</v>
      </c>
      <c r="L876" s="1">
        <v>11</v>
      </c>
      <c r="M876" s="1" t="s">
        <v>833</v>
      </c>
      <c r="N876" s="7">
        <f t="shared" si="32"/>
        <v>2894</v>
      </c>
      <c r="O876" s="11" t="s">
        <v>1109</v>
      </c>
      <c r="P876" s="8">
        <f t="shared" si="33"/>
        <v>2904</v>
      </c>
    </row>
    <row r="877" spans="1:16" ht="12.75">
      <c r="A877" s="6" t="s">
        <v>724</v>
      </c>
      <c r="B877" s="8">
        <v>278</v>
      </c>
      <c r="C877" t="s">
        <v>1177</v>
      </c>
      <c r="J877" s="1">
        <v>33</v>
      </c>
      <c r="K877" s="1">
        <v>4</v>
      </c>
      <c r="L877" s="1">
        <v>11</v>
      </c>
      <c r="M877" s="1" t="s">
        <v>833</v>
      </c>
      <c r="N877" s="7">
        <f t="shared" si="32"/>
        <v>2905</v>
      </c>
      <c r="O877" s="11" t="s">
        <v>1109</v>
      </c>
      <c r="P877" s="8">
        <f t="shared" si="33"/>
        <v>2915</v>
      </c>
    </row>
    <row r="878" spans="1:16" ht="12.75">
      <c r="A878" s="6" t="s">
        <v>724</v>
      </c>
      <c r="B878" s="8">
        <v>279</v>
      </c>
      <c r="C878" t="s">
        <v>1178</v>
      </c>
      <c r="J878" s="1">
        <v>34</v>
      </c>
      <c r="K878" s="1">
        <v>4</v>
      </c>
      <c r="L878" s="1">
        <v>11</v>
      </c>
      <c r="M878" s="1" t="s">
        <v>833</v>
      </c>
      <c r="N878" s="7">
        <f t="shared" si="32"/>
        <v>2916</v>
      </c>
      <c r="O878" s="11" t="s">
        <v>1109</v>
      </c>
      <c r="P878" s="8">
        <f t="shared" si="33"/>
        <v>2926</v>
      </c>
    </row>
    <row r="879" spans="1:16" ht="12.75">
      <c r="A879" s="6" t="s">
        <v>724</v>
      </c>
      <c r="B879" s="8">
        <v>280</v>
      </c>
      <c r="C879" t="s">
        <v>1179</v>
      </c>
      <c r="J879" s="1">
        <v>35</v>
      </c>
      <c r="K879" s="1">
        <v>4</v>
      </c>
      <c r="L879" s="1">
        <v>11</v>
      </c>
      <c r="M879" s="1" t="s">
        <v>833</v>
      </c>
      <c r="N879" s="7">
        <f t="shared" si="32"/>
        <v>2927</v>
      </c>
      <c r="O879" s="11" t="s">
        <v>1109</v>
      </c>
      <c r="P879" s="8">
        <f t="shared" si="33"/>
        <v>2937</v>
      </c>
    </row>
    <row r="880" spans="1:15" ht="12.75">
      <c r="A880" s="6"/>
      <c r="B880" s="8"/>
      <c r="J880" s="1"/>
      <c r="K880" s="1"/>
      <c r="L880" s="1"/>
      <c r="M880" s="1"/>
      <c r="N880" s="1"/>
      <c r="O880" s="1"/>
    </row>
    <row r="881" spans="1:15" ht="12.75">
      <c r="A881" s="6"/>
      <c r="B881" s="8"/>
      <c r="J881" s="1"/>
      <c r="K881" s="1"/>
      <c r="L881" s="1"/>
      <c r="M881" s="1"/>
      <c r="N881" s="1"/>
      <c r="O881" s="1"/>
    </row>
    <row r="882" spans="1:15" ht="12.75">
      <c r="A882" s="6"/>
      <c r="B882" s="8"/>
      <c r="J882" s="1"/>
      <c r="K882" s="1"/>
      <c r="L882" s="1"/>
      <c r="M882" s="1"/>
      <c r="N882" s="1"/>
      <c r="O882" s="1"/>
    </row>
    <row r="883" spans="1:15" ht="12.75">
      <c r="A883" s="6"/>
      <c r="B883" s="8"/>
      <c r="J883" s="1"/>
      <c r="K883" s="1"/>
      <c r="L883" s="1"/>
      <c r="M883" s="1"/>
      <c r="N883" s="1"/>
      <c r="O883" s="1"/>
    </row>
    <row r="884" spans="1:15" ht="12.75">
      <c r="A884" s="6"/>
      <c r="B884" s="8"/>
      <c r="J884" s="1"/>
      <c r="K884" s="1"/>
      <c r="L884" s="1"/>
      <c r="M884" s="1"/>
      <c r="N884" s="1"/>
      <c r="O884" s="1"/>
    </row>
    <row r="885" spans="1:15" ht="12.75">
      <c r="A885" s="6"/>
      <c r="B885" s="8"/>
      <c r="J885" s="1"/>
      <c r="K885" s="1"/>
      <c r="L885" s="1"/>
      <c r="M885" s="1"/>
      <c r="N885" s="1"/>
      <c r="O885" s="1"/>
    </row>
    <row r="886" spans="2:15" ht="12.75">
      <c r="B886" s="35"/>
      <c r="C886" s="24"/>
      <c r="J886" s="1"/>
      <c r="K886" s="1"/>
      <c r="L886" s="1"/>
      <c r="M886" s="1"/>
      <c r="N886" s="1"/>
      <c r="O886" s="1"/>
    </row>
    <row r="887" spans="1:15" ht="12.75">
      <c r="A887" s="18"/>
      <c r="B887" s="18"/>
      <c r="J887" s="1"/>
      <c r="K887" s="1"/>
      <c r="L887" s="1"/>
      <c r="M887" s="1"/>
      <c r="N887" s="1"/>
      <c r="O887" s="1"/>
    </row>
    <row r="888" spans="1:15" ht="12.75">
      <c r="A888" s="8"/>
      <c r="B888" s="8"/>
      <c r="J888" s="1"/>
      <c r="K888" s="1"/>
      <c r="L888" s="1"/>
      <c r="M888" s="1"/>
      <c r="N888" s="1"/>
      <c r="O888" s="1"/>
    </row>
    <row r="889" spans="1:15" ht="12.75">
      <c r="A889" s="6"/>
      <c r="B889" s="8"/>
      <c r="J889" s="1"/>
      <c r="K889" s="1"/>
      <c r="L889" s="1"/>
      <c r="M889" s="1"/>
      <c r="N889" s="1"/>
      <c r="O889" s="1"/>
    </row>
    <row r="890" spans="1:15" ht="12.75">
      <c r="A890" s="6"/>
      <c r="B890" s="8"/>
      <c r="J890" s="1"/>
      <c r="K890" s="1"/>
      <c r="L890" s="1"/>
      <c r="M890" s="1"/>
      <c r="N890" s="1"/>
      <c r="O890" s="1"/>
    </row>
    <row r="891" spans="1:15" ht="12.75">
      <c r="A891" s="35" t="s">
        <v>830</v>
      </c>
      <c r="B891" s="8"/>
      <c r="J891" s="1"/>
      <c r="K891" s="1"/>
      <c r="L891" s="1"/>
      <c r="M891" s="1"/>
      <c r="N891" s="1"/>
      <c r="O891" s="1"/>
    </row>
    <row r="892" spans="1:15" ht="12.75">
      <c r="A892" s="47" t="s">
        <v>76</v>
      </c>
      <c r="B892" s="8"/>
      <c r="J892" s="1"/>
      <c r="K892" s="1"/>
      <c r="L892" s="1"/>
      <c r="M892" s="1"/>
      <c r="N892" s="1"/>
      <c r="O892" s="1"/>
    </row>
    <row r="893" spans="10:15" ht="12.75">
      <c r="J893" s="1"/>
      <c r="K893" s="1"/>
      <c r="L893" s="1"/>
      <c r="M893" s="1"/>
      <c r="N893" s="1"/>
      <c r="O893" s="1"/>
    </row>
    <row r="894" spans="1:15" ht="12.75">
      <c r="A894" s="6"/>
      <c r="B894" s="8"/>
      <c r="J894" s="1"/>
      <c r="K894" s="1"/>
      <c r="L894" s="1"/>
      <c r="M894" s="1"/>
      <c r="N894" s="1"/>
      <c r="O894" s="1"/>
    </row>
    <row r="895" spans="1:15" ht="12.75">
      <c r="A895" s="6"/>
      <c r="B895" s="8"/>
      <c r="J895" s="1"/>
      <c r="K895" s="1"/>
      <c r="L895" s="1"/>
      <c r="M895" s="1"/>
      <c r="N895" s="1"/>
      <c r="O895" s="1"/>
    </row>
    <row r="896" spans="1:15" ht="12.75">
      <c r="A896" s="6"/>
      <c r="B896" s="8"/>
      <c r="J896" s="1"/>
      <c r="K896" s="1"/>
      <c r="L896" s="1"/>
      <c r="M896" s="1"/>
      <c r="N896" s="1"/>
      <c r="O896" s="1"/>
    </row>
    <row r="897" spans="1:15" ht="12.75">
      <c r="A897" s="6"/>
      <c r="B897" s="8"/>
      <c r="E897" s="4" t="s">
        <v>1180</v>
      </c>
      <c r="F897" s="4"/>
      <c r="G897" s="4"/>
      <c r="H897" s="4"/>
      <c r="I897" s="4"/>
      <c r="J897" s="4"/>
      <c r="K897" s="4"/>
      <c r="M897" s="1"/>
      <c r="N897" s="1"/>
      <c r="O897" s="1"/>
    </row>
    <row r="898" spans="1:15" ht="12.75">
      <c r="A898" s="6"/>
      <c r="B898" s="8"/>
      <c r="E898" s="4" t="s">
        <v>1156</v>
      </c>
      <c r="F898" s="4"/>
      <c r="G898" s="4"/>
      <c r="H898" s="4"/>
      <c r="I898" s="4"/>
      <c r="J898" s="4"/>
      <c r="K898" s="4"/>
      <c r="L898" s="4"/>
      <c r="M898" s="1"/>
      <c r="N898" s="1"/>
      <c r="O898" s="1"/>
    </row>
    <row r="899" spans="5:15" ht="12.75">
      <c r="E899" s="4"/>
      <c r="F899" s="4"/>
      <c r="G899" s="4"/>
      <c r="H899" s="4"/>
      <c r="I899" s="4"/>
      <c r="J899" s="4"/>
      <c r="K899" s="4"/>
      <c r="L899" s="4"/>
      <c r="M899" s="1"/>
      <c r="N899" s="1"/>
      <c r="O899" s="1"/>
    </row>
    <row r="900" spans="1:15" ht="12.75">
      <c r="A900" s="4" t="s">
        <v>715</v>
      </c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 t="s">
        <v>1385</v>
      </c>
      <c r="M900" s="4"/>
      <c r="N900" s="4"/>
      <c r="O900" s="1"/>
    </row>
    <row r="901" spans="1:15" ht="12.75">
      <c r="A901" s="4" t="s">
        <v>717</v>
      </c>
      <c r="B901" s="4"/>
      <c r="C901" s="4"/>
      <c r="D901" s="4" t="s">
        <v>718</v>
      </c>
      <c r="E901" s="4"/>
      <c r="F901" s="4"/>
      <c r="G901" s="4"/>
      <c r="H901" s="4"/>
      <c r="I901" s="4"/>
      <c r="J901" s="20" t="s">
        <v>719</v>
      </c>
      <c r="K901" s="4" t="s">
        <v>720</v>
      </c>
      <c r="L901" s="4" t="s">
        <v>1386</v>
      </c>
      <c r="M901" s="4" t="s">
        <v>722</v>
      </c>
      <c r="N901" s="4" t="s">
        <v>34</v>
      </c>
      <c r="O901" s="1"/>
    </row>
    <row r="902" spans="10:15" ht="12.75">
      <c r="J902" s="1"/>
      <c r="K902" s="1"/>
      <c r="L902" s="1"/>
      <c r="M902" s="1"/>
      <c r="N902" s="1"/>
      <c r="O902" s="1"/>
    </row>
    <row r="903" spans="3:15" ht="12.75">
      <c r="C903" s="4" t="s">
        <v>1181</v>
      </c>
      <c r="D903" s="4"/>
      <c r="J903" s="1"/>
      <c r="K903" s="1"/>
      <c r="L903" s="1"/>
      <c r="M903" s="1"/>
      <c r="N903" s="1"/>
      <c r="O903" s="1"/>
    </row>
    <row r="904" spans="3:15" ht="12.75">
      <c r="C904" s="4" t="s">
        <v>1182</v>
      </c>
      <c r="D904" s="4"/>
      <c r="J904" s="1"/>
      <c r="K904" s="1"/>
      <c r="L904" s="1"/>
      <c r="M904" s="1"/>
      <c r="N904" s="1"/>
      <c r="O904" s="1"/>
    </row>
    <row r="905" spans="1:16" ht="12.75">
      <c r="A905" s="6" t="s">
        <v>724</v>
      </c>
      <c r="B905" s="8">
        <v>281</v>
      </c>
      <c r="C905" t="s">
        <v>1183</v>
      </c>
      <c r="J905" s="1">
        <v>1</v>
      </c>
      <c r="K905" s="1">
        <v>5</v>
      </c>
      <c r="L905" s="1">
        <v>11</v>
      </c>
      <c r="M905" s="1" t="s">
        <v>833</v>
      </c>
      <c r="N905" s="7">
        <f>P879+1</f>
        <v>2938</v>
      </c>
      <c r="O905" s="1" t="s">
        <v>1109</v>
      </c>
      <c r="P905" s="8">
        <f>P879+L905</f>
        <v>2948</v>
      </c>
    </row>
    <row r="906" spans="1:16" ht="12.75">
      <c r="A906" s="6" t="s">
        <v>724</v>
      </c>
      <c r="B906" s="8">
        <v>282</v>
      </c>
      <c r="C906" t="s">
        <v>330</v>
      </c>
      <c r="J906" s="1">
        <v>2</v>
      </c>
      <c r="K906" s="1">
        <v>5</v>
      </c>
      <c r="L906" s="1">
        <v>11</v>
      </c>
      <c r="M906" s="1" t="s">
        <v>833</v>
      </c>
      <c r="N906" s="7">
        <f>P905+1</f>
        <v>2949</v>
      </c>
      <c r="O906" s="11" t="s">
        <v>1109</v>
      </c>
      <c r="P906" s="8">
        <f>P905+L906</f>
        <v>2959</v>
      </c>
    </row>
    <row r="907" spans="1:16" ht="12.75">
      <c r="A907" s="6" t="s">
        <v>724</v>
      </c>
      <c r="B907" s="8">
        <v>283</v>
      </c>
      <c r="C907" t="s">
        <v>331</v>
      </c>
      <c r="J907" s="1">
        <v>3</v>
      </c>
      <c r="K907" s="1">
        <v>5</v>
      </c>
      <c r="L907" s="1">
        <v>11</v>
      </c>
      <c r="M907" s="1" t="s">
        <v>833</v>
      </c>
      <c r="N907" s="7">
        <f aca="true" t="shared" si="34" ref="N907:N914">P906+1</f>
        <v>2960</v>
      </c>
      <c r="O907" s="11" t="s">
        <v>1109</v>
      </c>
      <c r="P907" s="8">
        <f aca="true" t="shared" si="35" ref="P907:P914">P906+L907</f>
        <v>2970</v>
      </c>
    </row>
    <row r="908" spans="1:16" ht="12.75">
      <c r="A908" s="6" t="s">
        <v>724</v>
      </c>
      <c r="B908" s="8">
        <v>284</v>
      </c>
      <c r="C908" t="s">
        <v>1184</v>
      </c>
      <c r="J908" s="1">
        <v>4</v>
      </c>
      <c r="K908" s="1">
        <v>5</v>
      </c>
      <c r="L908" s="1">
        <v>11</v>
      </c>
      <c r="M908" s="1" t="s">
        <v>833</v>
      </c>
      <c r="N908" s="7">
        <f t="shared" si="34"/>
        <v>2971</v>
      </c>
      <c r="O908" s="11" t="s">
        <v>1109</v>
      </c>
      <c r="P908" s="8">
        <f t="shared" si="35"/>
        <v>2981</v>
      </c>
    </row>
    <row r="909" spans="1:16" ht="12.75">
      <c r="A909" s="18" t="s">
        <v>29</v>
      </c>
      <c r="B909" s="18"/>
      <c r="C909" t="s">
        <v>333</v>
      </c>
      <c r="J909" s="1">
        <v>4.01</v>
      </c>
      <c r="K909" s="1">
        <v>5</v>
      </c>
      <c r="L909" s="1">
        <v>11</v>
      </c>
      <c r="M909" s="1" t="s">
        <v>833</v>
      </c>
      <c r="N909" s="7">
        <f t="shared" si="34"/>
        <v>2982</v>
      </c>
      <c r="O909" s="11" t="s">
        <v>1109</v>
      </c>
      <c r="P909" s="8">
        <f t="shared" si="35"/>
        <v>2992</v>
      </c>
    </row>
    <row r="910" spans="1:16" ht="12.75">
      <c r="A910" s="6" t="s">
        <v>724</v>
      </c>
      <c r="B910" s="8">
        <v>285</v>
      </c>
      <c r="C910" t="s">
        <v>334</v>
      </c>
      <c r="J910" s="1">
        <v>5</v>
      </c>
      <c r="K910" s="1">
        <v>5</v>
      </c>
      <c r="L910" s="1">
        <v>11</v>
      </c>
      <c r="M910" s="1" t="s">
        <v>833</v>
      </c>
      <c r="N910" s="7">
        <f t="shared" si="34"/>
        <v>2993</v>
      </c>
      <c r="O910" s="11" t="s">
        <v>1109</v>
      </c>
      <c r="P910" s="8">
        <f t="shared" si="35"/>
        <v>3003</v>
      </c>
    </row>
    <row r="911" spans="1:16" ht="12.75">
      <c r="A911" s="6" t="s">
        <v>724</v>
      </c>
      <c r="B911" s="8">
        <v>286</v>
      </c>
      <c r="C911" t="s">
        <v>335</v>
      </c>
      <c r="J911" s="1">
        <v>6</v>
      </c>
      <c r="K911" s="1">
        <v>5</v>
      </c>
      <c r="L911" s="1">
        <v>11</v>
      </c>
      <c r="M911" s="1" t="s">
        <v>833</v>
      </c>
      <c r="N911" s="7">
        <f t="shared" si="34"/>
        <v>3004</v>
      </c>
      <c r="O911" s="11" t="s">
        <v>1109</v>
      </c>
      <c r="P911" s="8">
        <f t="shared" si="35"/>
        <v>3014</v>
      </c>
    </row>
    <row r="912" spans="1:16" ht="12.75">
      <c r="A912" s="6" t="s">
        <v>724</v>
      </c>
      <c r="B912" s="8">
        <v>287</v>
      </c>
      <c r="C912" t="s">
        <v>1162</v>
      </c>
      <c r="J912" s="1">
        <v>7</v>
      </c>
      <c r="K912" s="1">
        <v>5</v>
      </c>
      <c r="L912" s="1">
        <v>11</v>
      </c>
      <c r="M912" s="1" t="s">
        <v>833</v>
      </c>
      <c r="N912" s="7">
        <f t="shared" si="34"/>
        <v>3015</v>
      </c>
      <c r="O912" s="11" t="s">
        <v>1109</v>
      </c>
      <c r="P912" s="8">
        <f t="shared" si="35"/>
        <v>3025</v>
      </c>
    </row>
    <row r="913" spans="1:16" ht="12.75">
      <c r="A913" s="6" t="s">
        <v>724</v>
      </c>
      <c r="B913" s="8">
        <v>288</v>
      </c>
      <c r="C913" t="s">
        <v>337</v>
      </c>
      <c r="J913" s="1">
        <v>8</v>
      </c>
      <c r="K913" s="1">
        <v>5</v>
      </c>
      <c r="L913" s="1">
        <v>11</v>
      </c>
      <c r="M913" s="1" t="s">
        <v>833</v>
      </c>
      <c r="N913" s="7">
        <f t="shared" si="34"/>
        <v>3026</v>
      </c>
      <c r="O913" s="11" t="s">
        <v>1109</v>
      </c>
      <c r="P913" s="8">
        <f t="shared" si="35"/>
        <v>3036</v>
      </c>
    </row>
    <row r="914" spans="1:16" ht="12.75">
      <c r="A914" s="6" t="s">
        <v>724</v>
      </c>
      <c r="B914" s="8">
        <v>289</v>
      </c>
      <c r="C914" t="s">
        <v>1185</v>
      </c>
      <c r="J914" s="1">
        <v>8.01</v>
      </c>
      <c r="K914" s="1">
        <v>5</v>
      </c>
      <c r="L914" s="1">
        <v>11</v>
      </c>
      <c r="M914" s="1" t="s">
        <v>833</v>
      </c>
      <c r="N914" s="7">
        <f t="shared" si="34"/>
        <v>3037</v>
      </c>
      <c r="O914" s="11" t="s">
        <v>1109</v>
      </c>
      <c r="P914" s="8">
        <f t="shared" si="35"/>
        <v>3047</v>
      </c>
    </row>
    <row r="915" spans="1:15" ht="12.75">
      <c r="A915" s="6"/>
      <c r="B915" s="8"/>
      <c r="C915" s="4"/>
      <c r="D915" s="4"/>
      <c r="E915" s="4"/>
      <c r="F915" s="4"/>
      <c r="J915" s="1"/>
      <c r="K915" s="1"/>
      <c r="L915" s="1"/>
      <c r="M915" s="1"/>
      <c r="N915" s="7"/>
      <c r="O915" s="1"/>
    </row>
    <row r="916" spans="1:15" ht="12.75">
      <c r="A916" s="6"/>
      <c r="B916" s="8"/>
      <c r="C916" s="4" t="s">
        <v>1181</v>
      </c>
      <c r="D916" s="4"/>
      <c r="E916" s="4"/>
      <c r="F916" s="4"/>
      <c r="J916" s="1"/>
      <c r="K916" s="1"/>
      <c r="L916" s="1"/>
      <c r="M916" s="1"/>
      <c r="N916" s="1"/>
      <c r="O916" s="1"/>
    </row>
    <row r="917" spans="1:15" ht="12.75">
      <c r="A917" s="6"/>
      <c r="B917" s="8"/>
      <c r="C917" s="4" t="s">
        <v>1186</v>
      </c>
      <c r="D917" s="4"/>
      <c r="E917" s="4"/>
      <c r="F917" s="4"/>
      <c r="J917" s="1"/>
      <c r="K917" s="1"/>
      <c r="L917" s="1"/>
      <c r="M917" s="1"/>
      <c r="N917" s="1"/>
      <c r="O917" s="1"/>
    </row>
    <row r="918" spans="1:16" ht="12.75">
      <c r="A918" s="6" t="s">
        <v>724</v>
      </c>
      <c r="B918" s="8">
        <v>290</v>
      </c>
      <c r="C918" t="s">
        <v>341</v>
      </c>
      <c r="J918" s="1">
        <v>9</v>
      </c>
      <c r="K918" s="1">
        <v>5</v>
      </c>
      <c r="L918" s="1">
        <v>11</v>
      </c>
      <c r="M918" s="1" t="s">
        <v>833</v>
      </c>
      <c r="N918" s="7">
        <f>P914+1</f>
        <v>3048</v>
      </c>
      <c r="O918" s="1" t="s">
        <v>1109</v>
      </c>
      <c r="P918" s="8">
        <f>P914+L918</f>
        <v>3058</v>
      </c>
    </row>
    <row r="919" spans="1:16" ht="12.75">
      <c r="A919" s="18" t="s">
        <v>198</v>
      </c>
      <c r="B919" s="18"/>
      <c r="C919" t="s">
        <v>342</v>
      </c>
      <c r="J919" s="1">
        <v>9.01</v>
      </c>
      <c r="K919" s="1">
        <v>5</v>
      </c>
      <c r="L919" s="1">
        <v>11</v>
      </c>
      <c r="M919" s="1" t="s">
        <v>833</v>
      </c>
      <c r="N919" s="7">
        <f>P918+1</f>
        <v>3059</v>
      </c>
      <c r="O919" s="11" t="s">
        <v>1109</v>
      </c>
      <c r="P919" s="8">
        <f>P918+L919</f>
        <v>3069</v>
      </c>
    </row>
    <row r="920" spans="1:16" ht="12.75">
      <c r="A920" s="18" t="s">
        <v>199</v>
      </c>
      <c r="B920" s="18"/>
      <c r="C920" t="s">
        <v>343</v>
      </c>
      <c r="J920" s="1">
        <v>9.02</v>
      </c>
      <c r="K920" s="1">
        <v>5</v>
      </c>
      <c r="L920" s="1">
        <v>11</v>
      </c>
      <c r="M920" s="1" t="s">
        <v>833</v>
      </c>
      <c r="N920" s="7">
        <f aca="true" t="shared" si="36" ref="N920:N925">P919+1</f>
        <v>3070</v>
      </c>
      <c r="O920" s="11" t="s">
        <v>1109</v>
      </c>
      <c r="P920" s="8">
        <f aca="true" t="shared" si="37" ref="P920:P925">P919+L920</f>
        <v>3080</v>
      </c>
    </row>
    <row r="921" spans="1:16" ht="12.75">
      <c r="A921" s="8" t="s">
        <v>724</v>
      </c>
      <c r="B921" s="8">
        <v>291</v>
      </c>
      <c r="C921" t="s">
        <v>1187</v>
      </c>
      <c r="J921" s="1">
        <v>10</v>
      </c>
      <c r="K921" s="1">
        <v>5</v>
      </c>
      <c r="L921" s="1">
        <v>11</v>
      </c>
      <c r="M921" s="1" t="s">
        <v>833</v>
      </c>
      <c r="N921" s="7">
        <f t="shared" si="36"/>
        <v>3081</v>
      </c>
      <c r="O921" s="11" t="s">
        <v>1109</v>
      </c>
      <c r="P921" s="8">
        <f t="shared" si="37"/>
        <v>3091</v>
      </c>
    </row>
    <row r="922" spans="1:16" ht="12.75">
      <c r="A922" s="18" t="s">
        <v>200</v>
      </c>
      <c r="B922" s="18"/>
      <c r="C922" t="s">
        <v>345</v>
      </c>
      <c r="J922" s="1">
        <v>10.01</v>
      </c>
      <c r="K922" s="1">
        <v>5</v>
      </c>
      <c r="L922" s="1">
        <v>11</v>
      </c>
      <c r="M922" s="1" t="s">
        <v>833</v>
      </c>
      <c r="N922" s="7">
        <f t="shared" si="36"/>
        <v>3092</v>
      </c>
      <c r="O922" s="11" t="s">
        <v>1109</v>
      </c>
      <c r="P922" s="8">
        <f t="shared" si="37"/>
        <v>3102</v>
      </c>
    </row>
    <row r="923" spans="1:16" ht="12.75">
      <c r="A923" s="6" t="s">
        <v>724</v>
      </c>
      <c r="B923" s="8">
        <v>292</v>
      </c>
      <c r="C923" t="s">
        <v>1188</v>
      </c>
      <c r="J923" s="1">
        <v>11</v>
      </c>
      <c r="K923" s="1">
        <v>5</v>
      </c>
      <c r="L923" s="1">
        <v>11</v>
      </c>
      <c r="M923" s="1" t="s">
        <v>833</v>
      </c>
      <c r="N923" s="7">
        <f t="shared" si="36"/>
        <v>3103</v>
      </c>
      <c r="O923" s="11" t="s">
        <v>1109</v>
      </c>
      <c r="P923" s="8">
        <f t="shared" si="37"/>
        <v>3113</v>
      </c>
    </row>
    <row r="924" spans="1:16" ht="12.75">
      <c r="A924" s="6" t="s">
        <v>724</v>
      </c>
      <c r="B924" s="8">
        <v>293</v>
      </c>
      <c r="C924" t="s">
        <v>1168</v>
      </c>
      <c r="J924" s="1">
        <v>12</v>
      </c>
      <c r="K924" s="1">
        <v>5</v>
      </c>
      <c r="L924" s="1">
        <v>11</v>
      </c>
      <c r="M924" s="1" t="s">
        <v>833</v>
      </c>
      <c r="N924" s="7">
        <f t="shared" si="36"/>
        <v>3114</v>
      </c>
      <c r="O924" s="11" t="s">
        <v>1109</v>
      </c>
      <c r="P924" s="8">
        <f t="shared" si="37"/>
        <v>3124</v>
      </c>
    </row>
    <row r="925" spans="1:16" ht="12.75">
      <c r="A925" s="18" t="s">
        <v>201</v>
      </c>
      <c r="B925" s="18"/>
      <c r="C925" t="s">
        <v>348</v>
      </c>
      <c r="J925" s="1">
        <v>12.01</v>
      </c>
      <c r="K925" s="1">
        <v>5</v>
      </c>
      <c r="L925" s="1">
        <v>11</v>
      </c>
      <c r="M925" s="1" t="s">
        <v>833</v>
      </c>
      <c r="N925" s="7">
        <f t="shared" si="36"/>
        <v>3125</v>
      </c>
      <c r="O925" s="11" t="s">
        <v>1109</v>
      </c>
      <c r="P925" s="8">
        <f t="shared" si="37"/>
        <v>3135</v>
      </c>
    </row>
    <row r="926" spans="1:15" ht="12.75">
      <c r="A926" s="6"/>
      <c r="B926" s="8"/>
      <c r="J926" s="1"/>
      <c r="K926" s="1"/>
      <c r="L926" s="1"/>
      <c r="M926" s="1"/>
      <c r="O926" s="11"/>
    </row>
    <row r="927" spans="1:15" ht="12.75">
      <c r="A927" s="6"/>
      <c r="B927" s="8"/>
      <c r="J927" s="1"/>
      <c r="K927" s="1"/>
      <c r="L927" s="1"/>
      <c r="M927" s="1"/>
      <c r="O927" s="11"/>
    </row>
    <row r="928" spans="10:13" ht="12.75">
      <c r="J928" s="1"/>
      <c r="K928" s="1"/>
      <c r="L928" s="1"/>
      <c r="M928" s="1"/>
    </row>
    <row r="929" spans="3:13" ht="12.75">
      <c r="C929" s="4" t="s">
        <v>1181</v>
      </c>
      <c r="D929" s="4"/>
      <c r="E929" s="4"/>
      <c r="F929" s="4"/>
      <c r="G929" s="4"/>
      <c r="J929" s="1"/>
      <c r="K929" s="1"/>
      <c r="L929" s="1"/>
      <c r="M929" s="1"/>
    </row>
    <row r="930" spans="3:13" ht="12.75">
      <c r="C930" s="4" t="s">
        <v>1189</v>
      </c>
      <c r="D930" s="4"/>
      <c r="E930" s="4"/>
      <c r="F930" s="4"/>
      <c r="G930" s="4"/>
      <c r="J930" s="1"/>
      <c r="K930" s="1"/>
      <c r="L930" s="1"/>
      <c r="M930" s="1"/>
    </row>
    <row r="931" spans="1:16" ht="12.75">
      <c r="A931" s="6" t="s">
        <v>724</v>
      </c>
      <c r="B931" s="8">
        <v>294</v>
      </c>
      <c r="C931" t="s">
        <v>358</v>
      </c>
      <c r="J931" s="1">
        <v>21</v>
      </c>
      <c r="K931" s="1">
        <v>5</v>
      </c>
      <c r="L931" s="1">
        <v>11</v>
      </c>
      <c r="M931" s="1" t="s">
        <v>833</v>
      </c>
      <c r="N931" s="6">
        <f>P925+1</f>
        <v>3136</v>
      </c>
      <c r="O931" s="11" t="s">
        <v>1109</v>
      </c>
      <c r="P931" s="8">
        <f>P925+L931</f>
        <v>3146</v>
      </c>
    </row>
    <row r="932" spans="1:16" ht="12.75">
      <c r="A932" s="6" t="s">
        <v>724</v>
      </c>
      <c r="B932" s="8">
        <v>295</v>
      </c>
      <c r="C932" t="s">
        <v>359</v>
      </c>
      <c r="J932" s="1">
        <v>22</v>
      </c>
      <c r="K932" s="1">
        <v>5</v>
      </c>
      <c r="L932" s="1">
        <v>11</v>
      </c>
      <c r="M932" s="1" t="s">
        <v>833</v>
      </c>
      <c r="N932" s="7">
        <f>P931+1</f>
        <v>3147</v>
      </c>
      <c r="O932" s="11" t="s">
        <v>1109</v>
      </c>
      <c r="P932" s="8">
        <f>P931+L932</f>
        <v>3157</v>
      </c>
    </row>
    <row r="933" spans="1:16" ht="12.75">
      <c r="A933" s="6" t="s">
        <v>724</v>
      </c>
      <c r="B933" s="8">
        <v>296</v>
      </c>
      <c r="C933" t="s">
        <v>360</v>
      </c>
      <c r="J933" s="1">
        <v>23</v>
      </c>
      <c r="K933" s="1">
        <v>5</v>
      </c>
      <c r="L933" s="1">
        <v>11</v>
      </c>
      <c r="M933" s="1" t="s">
        <v>833</v>
      </c>
      <c r="N933" s="7">
        <f aca="true" t="shared" si="38" ref="N933:N945">P932+1</f>
        <v>3158</v>
      </c>
      <c r="O933" s="11" t="s">
        <v>1109</v>
      </c>
      <c r="P933" s="8">
        <f aca="true" t="shared" si="39" ref="P933:P945">P932+L933</f>
        <v>3168</v>
      </c>
    </row>
    <row r="934" spans="1:16" ht="12.75">
      <c r="A934" s="6" t="s">
        <v>724</v>
      </c>
      <c r="B934" s="8">
        <v>297</v>
      </c>
      <c r="C934" t="s">
        <v>361</v>
      </c>
      <c r="J934" s="1">
        <v>24</v>
      </c>
      <c r="K934" s="1">
        <v>5</v>
      </c>
      <c r="L934" s="1">
        <v>11</v>
      </c>
      <c r="M934" s="1" t="s">
        <v>833</v>
      </c>
      <c r="N934" s="7">
        <f t="shared" si="38"/>
        <v>3169</v>
      </c>
      <c r="O934" s="11" t="s">
        <v>1109</v>
      </c>
      <c r="P934" s="8">
        <f t="shared" si="39"/>
        <v>3179</v>
      </c>
    </row>
    <row r="935" spans="1:16" ht="12.75">
      <c r="A935" s="6" t="s">
        <v>724</v>
      </c>
      <c r="B935" s="8">
        <v>298</v>
      </c>
      <c r="C935" t="s">
        <v>362</v>
      </c>
      <c r="J935" s="1">
        <v>25</v>
      </c>
      <c r="K935" s="1">
        <v>5</v>
      </c>
      <c r="L935" s="1">
        <v>11</v>
      </c>
      <c r="M935" s="1" t="s">
        <v>833</v>
      </c>
      <c r="N935" s="7">
        <f t="shared" si="38"/>
        <v>3180</v>
      </c>
      <c r="O935" s="11" t="s">
        <v>1109</v>
      </c>
      <c r="P935" s="8">
        <f t="shared" si="39"/>
        <v>3190</v>
      </c>
    </row>
    <row r="936" spans="1:16" ht="12.75">
      <c r="A936" s="6" t="s">
        <v>724</v>
      </c>
      <c r="B936" s="8">
        <v>299</v>
      </c>
      <c r="C936" t="s">
        <v>363</v>
      </c>
      <c r="J936" s="1">
        <v>26</v>
      </c>
      <c r="K936" s="1">
        <v>5</v>
      </c>
      <c r="L936" s="1">
        <v>11</v>
      </c>
      <c r="M936" s="1" t="s">
        <v>833</v>
      </c>
      <c r="N936" s="7">
        <f t="shared" si="38"/>
        <v>3191</v>
      </c>
      <c r="O936" s="11" t="s">
        <v>1109</v>
      </c>
      <c r="P936" s="8">
        <f t="shared" si="39"/>
        <v>3201</v>
      </c>
    </row>
    <row r="937" spans="1:16" ht="12.75">
      <c r="A937" s="6" t="s">
        <v>724</v>
      </c>
      <c r="B937" s="8">
        <v>300</v>
      </c>
      <c r="C937" t="s">
        <v>364</v>
      </c>
      <c r="J937" s="1">
        <v>27</v>
      </c>
      <c r="K937" s="1">
        <v>5</v>
      </c>
      <c r="L937" s="1">
        <v>11</v>
      </c>
      <c r="M937" s="1" t="s">
        <v>833</v>
      </c>
      <c r="N937" s="7">
        <f t="shared" si="38"/>
        <v>3202</v>
      </c>
      <c r="O937" s="11" t="s">
        <v>1109</v>
      </c>
      <c r="P937" s="8">
        <f t="shared" si="39"/>
        <v>3212</v>
      </c>
    </row>
    <row r="938" spans="1:16" ht="12.75">
      <c r="A938" s="6" t="s">
        <v>724</v>
      </c>
      <c r="B938" s="8">
        <v>301</v>
      </c>
      <c r="C938" t="s">
        <v>365</v>
      </c>
      <c r="J938" s="1">
        <v>28</v>
      </c>
      <c r="K938" s="1">
        <v>5</v>
      </c>
      <c r="L938" s="1">
        <v>11</v>
      </c>
      <c r="M938" s="1" t="s">
        <v>833</v>
      </c>
      <c r="N938" s="7">
        <f t="shared" si="38"/>
        <v>3213</v>
      </c>
      <c r="O938" s="11" t="s">
        <v>1109</v>
      </c>
      <c r="P938" s="8">
        <f t="shared" si="39"/>
        <v>3223</v>
      </c>
    </row>
    <row r="939" spans="1:16" ht="12.75">
      <c r="A939" s="6" t="s">
        <v>724</v>
      </c>
      <c r="B939" s="8">
        <v>302</v>
      </c>
      <c r="C939" t="s">
        <v>366</v>
      </c>
      <c r="J939" s="1">
        <v>29</v>
      </c>
      <c r="K939" s="1">
        <v>5</v>
      </c>
      <c r="L939" s="1">
        <v>11</v>
      </c>
      <c r="M939" s="1" t="s">
        <v>833</v>
      </c>
      <c r="N939" s="7">
        <f t="shared" si="38"/>
        <v>3224</v>
      </c>
      <c r="O939" s="11" t="s">
        <v>1109</v>
      </c>
      <c r="P939" s="8">
        <f t="shared" si="39"/>
        <v>3234</v>
      </c>
    </row>
    <row r="940" spans="1:16" ht="12.75">
      <c r="A940" s="6" t="s">
        <v>724</v>
      </c>
      <c r="B940" s="8">
        <v>303</v>
      </c>
      <c r="C940" t="s">
        <v>367</v>
      </c>
      <c r="J940" s="1">
        <v>30</v>
      </c>
      <c r="K940" s="1">
        <v>5</v>
      </c>
      <c r="L940" s="1">
        <v>11</v>
      </c>
      <c r="M940" s="1" t="s">
        <v>833</v>
      </c>
      <c r="N940" s="7">
        <f t="shared" si="38"/>
        <v>3235</v>
      </c>
      <c r="O940" s="11" t="s">
        <v>1109</v>
      </c>
      <c r="P940" s="8">
        <f t="shared" si="39"/>
        <v>3245</v>
      </c>
    </row>
    <row r="941" spans="1:16" ht="12.75">
      <c r="A941" s="6" t="s">
        <v>724</v>
      </c>
      <c r="B941" s="8">
        <v>304</v>
      </c>
      <c r="C941" t="s">
        <v>368</v>
      </c>
      <c r="J941" s="1">
        <v>31</v>
      </c>
      <c r="K941" s="1">
        <v>5</v>
      </c>
      <c r="L941" s="1">
        <v>11</v>
      </c>
      <c r="M941" s="1" t="s">
        <v>833</v>
      </c>
      <c r="N941" s="7">
        <f t="shared" si="38"/>
        <v>3246</v>
      </c>
      <c r="O941" s="11" t="s">
        <v>1109</v>
      </c>
      <c r="P941" s="8">
        <f t="shared" si="39"/>
        <v>3256</v>
      </c>
    </row>
    <row r="942" spans="1:16" ht="12.75">
      <c r="A942" s="6" t="s">
        <v>724</v>
      </c>
      <c r="B942" s="8">
        <v>305</v>
      </c>
      <c r="C942" t="s">
        <v>369</v>
      </c>
      <c r="J942" s="1">
        <v>32</v>
      </c>
      <c r="K942" s="1">
        <v>5</v>
      </c>
      <c r="L942" s="1">
        <v>11</v>
      </c>
      <c r="M942" s="1" t="s">
        <v>833</v>
      </c>
      <c r="N942" s="7">
        <f t="shared" si="38"/>
        <v>3257</v>
      </c>
      <c r="O942" s="11" t="s">
        <v>1109</v>
      </c>
      <c r="P942" s="8">
        <f t="shared" si="39"/>
        <v>3267</v>
      </c>
    </row>
    <row r="943" spans="1:16" ht="12.75">
      <c r="A943" s="6" t="s">
        <v>724</v>
      </c>
      <c r="B943" s="8">
        <v>306</v>
      </c>
      <c r="C943" t="s">
        <v>1190</v>
      </c>
      <c r="J943" s="1">
        <v>33</v>
      </c>
      <c r="K943" s="1">
        <v>5</v>
      </c>
      <c r="L943" s="1">
        <v>11</v>
      </c>
      <c r="M943" s="1" t="s">
        <v>833</v>
      </c>
      <c r="N943" s="7">
        <f t="shared" si="38"/>
        <v>3268</v>
      </c>
      <c r="O943" s="11" t="s">
        <v>1109</v>
      </c>
      <c r="P943" s="8">
        <f t="shared" si="39"/>
        <v>3278</v>
      </c>
    </row>
    <row r="944" spans="1:16" ht="12.75">
      <c r="A944" s="6" t="s">
        <v>724</v>
      </c>
      <c r="B944" s="8">
        <v>307</v>
      </c>
      <c r="C944" t="s">
        <v>1191</v>
      </c>
      <c r="J944" s="1">
        <v>34</v>
      </c>
      <c r="K944" s="1">
        <v>5</v>
      </c>
      <c r="L944" s="1">
        <v>11</v>
      </c>
      <c r="M944" s="1" t="s">
        <v>833</v>
      </c>
      <c r="N944" s="7">
        <f t="shared" si="38"/>
        <v>3279</v>
      </c>
      <c r="O944" s="11" t="s">
        <v>1109</v>
      </c>
      <c r="P944" s="8">
        <f t="shared" si="39"/>
        <v>3289</v>
      </c>
    </row>
    <row r="945" spans="1:16" ht="12.75">
      <c r="A945" s="6" t="s">
        <v>724</v>
      </c>
      <c r="B945" s="8">
        <v>308</v>
      </c>
      <c r="C945" t="s">
        <v>372</v>
      </c>
      <c r="J945" s="1">
        <v>35</v>
      </c>
      <c r="K945" s="1">
        <v>5</v>
      </c>
      <c r="L945" s="1">
        <v>11</v>
      </c>
      <c r="M945" s="1" t="s">
        <v>833</v>
      </c>
      <c r="N945" s="7">
        <f t="shared" si="38"/>
        <v>3290</v>
      </c>
      <c r="O945" s="11" t="s">
        <v>1109</v>
      </c>
      <c r="P945" s="8">
        <f t="shared" si="39"/>
        <v>3300</v>
      </c>
    </row>
    <row r="946" spans="10:15" ht="12.75">
      <c r="J946" s="1"/>
      <c r="K946" s="1"/>
      <c r="L946" s="1"/>
      <c r="M946" s="1"/>
      <c r="O946" s="11"/>
    </row>
    <row r="947" spans="10:13" ht="12.75">
      <c r="J947" s="1"/>
      <c r="K947" s="1"/>
      <c r="L947" s="1"/>
      <c r="M947" s="1"/>
    </row>
    <row r="948" spans="10:13" ht="12.75">
      <c r="J948" s="1"/>
      <c r="K948" s="1"/>
      <c r="L948" s="1"/>
      <c r="M948" s="1"/>
    </row>
    <row r="949" spans="10:13" ht="12.75">
      <c r="J949" s="1"/>
      <c r="K949" s="1"/>
      <c r="L949" s="1"/>
      <c r="M949" s="1"/>
    </row>
    <row r="950" spans="10:13" ht="12.75">
      <c r="J950" s="1"/>
      <c r="K950" s="1"/>
      <c r="L950" s="1"/>
      <c r="M950" s="1"/>
    </row>
    <row r="951" spans="10:13" ht="12.75">
      <c r="J951" s="1"/>
      <c r="K951" s="1"/>
      <c r="L951" s="1"/>
      <c r="M951" s="1"/>
    </row>
    <row r="952" spans="1:13" ht="12.75">
      <c r="A952" s="4"/>
      <c r="B952" s="4"/>
      <c r="J952" s="1"/>
      <c r="K952" s="1"/>
      <c r="L952" s="1"/>
      <c r="M952" s="1"/>
    </row>
    <row r="953" spans="10:13" ht="12.75">
      <c r="J953" s="1"/>
      <c r="K953" s="1"/>
      <c r="L953" s="1"/>
      <c r="M953" s="1"/>
    </row>
    <row r="954" spans="10:13" ht="12.75">
      <c r="J954" s="1"/>
      <c r="K954" s="1"/>
      <c r="L954" s="1"/>
      <c r="M954" s="1"/>
    </row>
    <row r="955" spans="1:13" ht="12.75">
      <c r="A955" s="24" t="s">
        <v>830</v>
      </c>
      <c r="J955" s="1"/>
      <c r="K955" s="1"/>
      <c r="L955" s="1"/>
      <c r="M955" s="1"/>
    </row>
    <row r="956" spans="1:13" ht="12.75">
      <c r="A956" s="44" t="s">
        <v>77</v>
      </c>
      <c r="J956" s="1"/>
      <c r="K956" s="1"/>
      <c r="L956" s="1"/>
      <c r="M956" s="1"/>
    </row>
    <row r="957" spans="10:13" ht="12.75">
      <c r="J957" s="1"/>
      <c r="K957" s="1"/>
      <c r="L957" s="1"/>
      <c r="M957" s="1"/>
    </row>
    <row r="958" spans="10:13" ht="12.75">
      <c r="J958" s="1"/>
      <c r="K958" s="1"/>
      <c r="L958" s="1"/>
      <c r="M958" s="1"/>
    </row>
    <row r="959" spans="10:13" ht="12.75">
      <c r="J959" s="1"/>
      <c r="K959" s="1"/>
      <c r="L959" s="1"/>
      <c r="M959" s="1"/>
    </row>
    <row r="960" spans="10:13" ht="12.75">
      <c r="J960" s="1"/>
      <c r="K960" s="1"/>
      <c r="L960" s="1"/>
      <c r="M960" s="1"/>
    </row>
    <row r="961" spans="1:16" ht="12.75">
      <c r="A961" s="76" t="s">
        <v>382</v>
      </c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</row>
    <row r="962" spans="5:13" ht="12.75">
      <c r="E962" s="4" t="s">
        <v>1192</v>
      </c>
      <c r="F962" s="10"/>
      <c r="G962" s="10"/>
      <c r="H962" s="4"/>
      <c r="I962" s="4"/>
      <c r="J962" s="5"/>
      <c r="K962" s="1"/>
      <c r="L962" s="1"/>
      <c r="M962" s="1"/>
    </row>
    <row r="963" spans="10:13" ht="12.75">
      <c r="J963" s="1"/>
      <c r="K963" s="1"/>
      <c r="L963" s="1"/>
      <c r="M963" s="1"/>
    </row>
    <row r="964" spans="1:15" ht="12.75">
      <c r="A964" s="4" t="s">
        <v>715</v>
      </c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 t="s">
        <v>1385</v>
      </c>
      <c r="M964" s="4"/>
      <c r="N964" s="4"/>
      <c r="O964" s="1"/>
    </row>
    <row r="965" spans="1:15" ht="12.75">
      <c r="A965" s="4" t="s">
        <v>717</v>
      </c>
      <c r="B965" s="4"/>
      <c r="C965" s="4"/>
      <c r="D965" s="4" t="s">
        <v>718</v>
      </c>
      <c r="E965" s="4"/>
      <c r="F965" s="4"/>
      <c r="G965" s="4"/>
      <c r="H965" s="4"/>
      <c r="I965" s="4"/>
      <c r="J965" s="20" t="s">
        <v>719</v>
      </c>
      <c r="K965" s="4" t="s">
        <v>720</v>
      </c>
      <c r="L965" s="4" t="s">
        <v>1386</v>
      </c>
      <c r="M965" s="4" t="s">
        <v>722</v>
      </c>
      <c r="N965" s="4" t="s">
        <v>34</v>
      </c>
      <c r="O965" s="1"/>
    </row>
    <row r="966" spans="10:13" ht="12.75">
      <c r="J966" s="1"/>
      <c r="K966" s="1"/>
      <c r="L966" s="1"/>
      <c r="M966" s="1"/>
    </row>
    <row r="967" spans="3:5" ht="12.75">
      <c r="C967" s="4" t="s">
        <v>1193</v>
      </c>
      <c r="D967" s="4"/>
      <c r="E967" s="4"/>
    </row>
    <row r="968" spans="1:16" ht="12.75">
      <c r="A968" s="6" t="s">
        <v>724</v>
      </c>
      <c r="B968" s="8">
        <v>309</v>
      </c>
      <c r="C968" t="s">
        <v>1194</v>
      </c>
      <c r="J968" s="1">
        <v>1</v>
      </c>
      <c r="K968" s="1">
        <v>1</v>
      </c>
      <c r="L968" s="1">
        <v>11</v>
      </c>
      <c r="M968" s="1" t="s">
        <v>16</v>
      </c>
      <c r="N968" s="6">
        <f>P945+1</f>
        <v>3301</v>
      </c>
      <c r="O968" s="11" t="s">
        <v>1109</v>
      </c>
      <c r="P968" s="8">
        <f>P945+L968</f>
        <v>3311</v>
      </c>
    </row>
    <row r="969" spans="1:16" ht="12.75">
      <c r="A969" s="6" t="s">
        <v>724</v>
      </c>
      <c r="B969" s="8">
        <v>310</v>
      </c>
      <c r="C969" t="s">
        <v>790</v>
      </c>
      <c r="J969" s="1">
        <v>2</v>
      </c>
      <c r="K969" s="1">
        <v>1</v>
      </c>
      <c r="L969" s="1">
        <v>11</v>
      </c>
      <c r="M969" s="1" t="s">
        <v>16</v>
      </c>
      <c r="N969" s="7">
        <f>P968+1</f>
        <v>3312</v>
      </c>
      <c r="O969" s="11" t="s">
        <v>1109</v>
      </c>
      <c r="P969" s="8">
        <f>P968+L969</f>
        <v>3322</v>
      </c>
    </row>
    <row r="970" spans="1:16" ht="12.75">
      <c r="A970" s="6" t="s">
        <v>724</v>
      </c>
      <c r="B970" s="8">
        <v>311</v>
      </c>
      <c r="C970" t="s">
        <v>791</v>
      </c>
      <c r="J970" s="1">
        <v>3</v>
      </c>
      <c r="K970" s="1">
        <v>1</v>
      </c>
      <c r="L970" s="1">
        <v>11</v>
      </c>
      <c r="M970" s="1" t="s">
        <v>16</v>
      </c>
      <c r="N970" s="7">
        <f aca="true" t="shared" si="40" ref="N970:N980">P969+1</f>
        <v>3323</v>
      </c>
      <c r="O970" s="11" t="s">
        <v>1109</v>
      </c>
      <c r="P970" s="8">
        <f aca="true" t="shared" si="41" ref="P970:P980">P969+L970</f>
        <v>3333</v>
      </c>
    </row>
    <row r="971" spans="1:16" ht="12.75">
      <c r="A971" s="6" t="s">
        <v>724</v>
      </c>
      <c r="B971" s="8">
        <v>312</v>
      </c>
      <c r="C971" t="s">
        <v>792</v>
      </c>
      <c r="J971" s="1">
        <v>4</v>
      </c>
      <c r="K971" s="1">
        <v>1</v>
      </c>
      <c r="L971" s="1">
        <v>11</v>
      </c>
      <c r="M971" s="1" t="s">
        <v>16</v>
      </c>
      <c r="N971" s="7">
        <f t="shared" si="40"/>
        <v>3334</v>
      </c>
      <c r="O971" s="11" t="s">
        <v>1109</v>
      </c>
      <c r="P971" s="8">
        <f t="shared" si="41"/>
        <v>3344</v>
      </c>
    </row>
    <row r="972" spans="1:16" ht="12.75">
      <c r="A972" s="6" t="s">
        <v>724</v>
      </c>
      <c r="B972" s="8">
        <v>313</v>
      </c>
      <c r="C972" t="s">
        <v>793</v>
      </c>
      <c r="J972" s="1">
        <v>5</v>
      </c>
      <c r="K972" s="1">
        <v>1</v>
      </c>
      <c r="L972" s="1">
        <v>11</v>
      </c>
      <c r="M972" s="1" t="s">
        <v>16</v>
      </c>
      <c r="N972" s="7">
        <f t="shared" si="40"/>
        <v>3345</v>
      </c>
      <c r="O972" s="11" t="s">
        <v>1109</v>
      </c>
      <c r="P972" s="8">
        <f t="shared" si="41"/>
        <v>3355</v>
      </c>
    </row>
    <row r="973" spans="1:16" ht="12.75">
      <c r="A973" s="6" t="s">
        <v>724</v>
      </c>
      <c r="B973" s="8">
        <v>314</v>
      </c>
      <c r="C973" t="s">
        <v>794</v>
      </c>
      <c r="J973" s="1">
        <v>6</v>
      </c>
      <c r="K973" s="1">
        <v>1</v>
      </c>
      <c r="L973" s="1">
        <v>11</v>
      </c>
      <c r="M973" s="1" t="s">
        <v>16</v>
      </c>
      <c r="N973" s="7">
        <f t="shared" si="40"/>
        <v>3356</v>
      </c>
      <c r="O973" s="11" t="s">
        <v>1109</v>
      </c>
      <c r="P973" s="8">
        <f t="shared" si="41"/>
        <v>3366</v>
      </c>
    </row>
    <row r="974" spans="1:16" ht="12.75">
      <c r="A974" s="6" t="s">
        <v>724</v>
      </c>
      <c r="B974" s="8">
        <v>315</v>
      </c>
      <c r="C974" t="s">
        <v>1194</v>
      </c>
      <c r="J974" s="1">
        <v>7</v>
      </c>
      <c r="K974" s="1">
        <v>1</v>
      </c>
      <c r="L974" s="1">
        <v>11</v>
      </c>
      <c r="M974" s="1" t="s">
        <v>16</v>
      </c>
      <c r="N974" s="7">
        <f t="shared" si="40"/>
        <v>3367</v>
      </c>
      <c r="O974" s="11" t="s">
        <v>1109</v>
      </c>
      <c r="P974" s="8">
        <f t="shared" si="41"/>
        <v>3377</v>
      </c>
    </row>
    <row r="975" spans="1:16" ht="12.75">
      <c r="A975" s="6" t="s">
        <v>724</v>
      </c>
      <c r="B975" s="8">
        <v>316</v>
      </c>
      <c r="C975" t="s">
        <v>790</v>
      </c>
      <c r="J975" s="1">
        <v>8</v>
      </c>
      <c r="K975" s="1">
        <v>1</v>
      </c>
      <c r="L975" s="1">
        <v>11</v>
      </c>
      <c r="M975" s="1" t="s">
        <v>16</v>
      </c>
      <c r="N975" s="7">
        <f t="shared" si="40"/>
        <v>3378</v>
      </c>
      <c r="O975" s="11" t="s">
        <v>1109</v>
      </c>
      <c r="P975" s="8">
        <f t="shared" si="41"/>
        <v>3388</v>
      </c>
    </row>
    <row r="976" spans="1:16" ht="12.75">
      <c r="A976" s="6" t="s">
        <v>724</v>
      </c>
      <c r="B976" s="8">
        <v>317</v>
      </c>
      <c r="C976" t="s">
        <v>1326</v>
      </c>
      <c r="J976" s="1">
        <v>9</v>
      </c>
      <c r="K976" s="1">
        <v>1</v>
      </c>
      <c r="L976" s="1">
        <v>11</v>
      </c>
      <c r="M976" s="1" t="s">
        <v>16</v>
      </c>
      <c r="N976" s="7">
        <f t="shared" si="40"/>
        <v>3389</v>
      </c>
      <c r="O976" s="11" t="s">
        <v>1109</v>
      </c>
      <c r="P976" s="8">
        <f t="shared" si="41"/>
        <v>3399</v>
      </c>
    </row>
    <row r="977" spans="1:16" ht="12.75">
      <c r="A977" s="6" t="s">
        <v>724</v>
      </c>
      <c r="B977" s="8">
        <v>318</v>
      </c>
      <c r="C977" t="s">
        <v>1327</v>
      </c>
      <c r="J977" s="1">
        <v>10</v>
      </c>
      <c r="K977" s="1">
        <v>1</v>
      </c>
      <c r="L977" s="1">
        <v>11</v>
      </c>
      <c r="M977" s="1" t="s">
        <v>16</v>
      </c>
      <c r="N977" s="7">
        <f t="shared" si="40"/>
        <v>3400</v>
      </c>
      <c r="O977" s="11" t="s">
        <v>1109</v>
      </c>
      <c r="P977" s="8">
        <f t="shared" si="41"/>
        <v>3410</v>
      </c>
    </row>
    <row r="978" spans="1:16" ht="12.75">
      <c r="A978" s="6" t="s">
        <v>724</v>
      </c>
      <c r="B978" s="8">
        <v>319</v>
      </c>
      <c r="C978" t="s">
        <v>1328</v>
      </c>
      <c r="J978" s="1">
        <v>11</v>
      </c>
      <c r="K978" s="1">
        <v>1</v>
      </c>
      <c r="L978" s="1">
        <v>11</v>
      </c>
      <c r="M978" s="1" t="s">
        <v>16</v>
      </c>
      <c r="N978" s="7">
        <f t="shared" si="40"/>
        <v>3411</v>
      </c>
      <c r="O978" s="11" t="s">
        <v>1109</v>
      </c>
      <c r="P978" s="8">
        <f t="shared" si="41"/>
        <v>3421</v>
      </c>
    </row>
    <row r="979" spans="1:16" ht="12.75">
      <c r="A979" s="6" t="s">
        <v>724</v>
      </c>
      <c r="B979" s="8">
        <v>320</v>
      </c>
      <c r="C979" t="s">
        <v>1329</v>
      </c>
      <c r="J979" s="1">
        <v>12</v>
      </c>
      <c r="K979" s="1">
        <v>1</v>
      </c>
      <c r="L979" s="1">
        <v>11</v>
      </c>
      <c r="M979" s="1" t="s">
        <v>16</v>
      </c>
      <c r="N979" s="7">
        <f t="shared" si="40"/>
        <v>3422</v>
      </c>
      <c r="O979" s="11" t="s">
        <v>1109</v>
      </c>
      <c r="P979" s="8">
        <f t="shared" si="41"/>
        <v>3432</v>
      </c>
    </row>
    <row r="980" spans="1:16" ht="12.75">
      <c r="A980" s="6" t="s">
        <v>724</v>
      </c>
      <c r="B980" s="8">
        <v>321</v>
      </c>
      <c r="C980" t="s">
        <v>1119</v>
      </c>
      <c r="J980" s="1">
        <v>13</v>
      </c>
      <c r="K980" s="1">
        <v>1</v>
      </c>
      <c r="L980" s="1">
        <v>11</v>
      </c>
      <c r="M980" s="1" t="s">
        <v>16</v>
      </c>
      <c r="N980" s="7">
        <f t="shared" si="40"/>
        <v>3433</v>
      </c>
      <c r="O980" s="11" t="s">
        <v>1109</v>
      </c>
      <c r="P980" s="8">
        <f t="shared" si="41"/>
        <v>3443</v>
      </c>
    </row>
    <row r="981" spans="10:15" ht="12.75">
      <c r="J981" s="1"/>
      <c r="K981" s="1"/>
      <c r="L981" s="1"/>
      <c r="M981" s="1"/>
      <c r="N981" s="6"/>
      <c r="O981" s="11"/>
    </row>
    <row r="982" spans="3:15" ht="12.75">
      <c r="C982" s="4" t="s">
        <v>1182</v>
      </c>
      <c r="D982" s="4"/>
      <c r="E982" s="4"/>
      <c r="J982" s="1"/>
      <c r="K982" s="1"/>
      <c r="L982" s="1"/>
      <c r="M982" s="1"/>
      <c r="O982" s="11"/>
    </row>
    <row r="983" spans="1:16" ht="12.75">
      <c r="A983" s="6" t="s">
        <v>724</v>
      </c>
      <c r="B983" s="8">
        <v>322</v>
      </c>
      <c r="C983" t="s">
        <v>1194</v>
      </c>
      <c r="J983" s="1">
        <v>1</v>
      </c>
      <c r="K983" s="1">
        <v>3</v>
      </c>
      <c r="L983" s="1">
        <v>11</v>
      </c>
      <c r="M983" s="1" t="s">
        <v>16</v>
      </c>
      <c r="N983" s="6">
        <f>P980+1</f>
        <v>3444</v>
      </c>
      <c r="O983" s="11" t="s">
        <v>1109</v>
      </c>
      <c r="P983" s="8">
        <f>P980+L983</f>
        <v>3454</v>
      </c>
    </row>
    <row r="984" spans="1:16" ht="12.75">
      <c r="A984" s="6" t="s">
        <v>724</v>
      </c>
      <c r="B984" s="8">
        <v>323</v>
      </c>
      <c r="C984" t="s">
        <v>790</v>
      </c>
      <c r="J984" s="1">
        <v>2</v>
      </c>
      <c r="K984" s="1">
        <v>3</v>
      </c>
      <c r="L984" s="1">
        <v>11</v>
      </c>
      <c r="M984" s="1" t="s">
        <v>16</v>
      </c>
      <c r="N984" s="7">
        <f>P983+1</f>
        <v>3455</v>
      </c>
      <c r="O984" s="11" t="s">
        <v>1109</v>
      </c>
      <c r="P984" s="8">
        <f>P983+L984</f>
        <v>3465</v>
      </c>
    </row>
    <row r="985" spans="1:16" ht="12.75">
      <c r="A985" s="6" t="s">
        <v>724</v>
      </c>
      <c r="B985" s="8">
        <v>324</v>
      </c>
      <c r="C985" t="s">
        <v>791</v>
      </c>
      <c r="J985" s="1">
        <v>3</v>
      </c>
      <c r="K985" s="1">
        <v>3</v>
      </c>
      <c r="L985" s="1">
        <v>11</v>
      </c>
      <c r="M985" s="1" t="s">
        <v>16</v>
      </c>
      <c r="N985" s="7">
        <f aca="true" t="shared" si="42" ref="N985:N995">P984+1</f>
        <v>3466</v>
      </c>
      <c r="O985" s="11" t="s">
        <v>1109</v>
      </c>
      <c r="P985" s="8">
        <f aca="true" t="shared" si="43" ref="P985:P995">P984+L985</f>
        <v>3476</v>
      </c>
    </row>
    <row r="986" spans="1:16" ht="12.75">
      <c r="A986" s="6" t="s">
        <v>724</v>
      </c>
      <c r="B986" s="8">
        <v>325</v>
      </c>
      <c r="C986" t="s">
        <v>792</v>
      </c>
      <c r="J986" s="1">
        <v>4</v>
      </c>
      <c r="K986" s="1">
        <v>3</v>
      </c>
      <c r="L986" s="1">
        <v>11</v>
      </c>
      <c r="M986" s="1" t="s">
        <v>16</v>
      </c>
      <c r="N986" s="7">
        <f t="shared" si="42"/>
        <v>3477</v>
      </c>
      <c r="O986" s="11" t="s">
        <v>1109</v>
      </c>
      <c r="P986" s="8">
        <f t="shared" si="43"/>
        <v>3487</v>
      </c>
    </row>
    <row r="987" spans="1:16" ht="12.75">
      <c r="A987" s="6" t="s">
        <v>724</v>
      </c>
      <c r="B987" s="8">
        <v>326</v>
      </c>
      <c r="C987" t="s">
        <v>793</v>
      </c>
      <c r="J987" s="1">
        <v>5</v>
      </c>
      <c r="K987" s="1">
        <v>3</v>
      </c>
      <c r="L987" s="1">
        <v>11</v>
      </c>
      <c r="M987" s="1" t="s">
        <v>16</v>
      </c>
      <c r="N987" s="7">
        <f t="shared" si="42"/>
        <v>3488</v>
      </c>
      <c r="O987" s="11" t="s">
        <v>1109</v>
      </c>
      <c r="P987" s="8">
        <f t="shared" si="43"/>
        <v>3498</v>
      </c>
    </row>
    <row r="988" spans="1:16" ht="12.75">
      <c r="A988" s="6" t="s">
        <v>724</v>
      </c>
      <c r="B988" s="8">
        <v>327</v>
      </c>
      <c r="C988" t="s">
        <v>794</v>
      </c>
      <c r="J988" s="1">
        <v>6</v>
      </c>
      <c r="K988" s="1">
        <v>3</v>
      </c>
      <c r="L988" s="1">
        <v>11</v>
      </c>
      <c r="M988" s="1" t="s">
        <v>16</v>
      </c>
      <c r="N988" s="7">
        <f t="shared" si="42"/>
        <v>3499</v>
      </c>
      <c r="O988" s="11" t="s">
        <v>1109</v>
      </c>
      <c r="P988" s="8">
        <f t="shared" si="43"/>
        <v>3509</v>
      </c>
    </row>
    <row r="989" spans="1:16" ht="12.75">
      <c r="A989" s="6" t="s">
        <v>724</v>
      </c>
      <c r="B989" s="8">
        <v>328</v>
      </c>
      <c r="C989" t="s">
        <v>1194</v>
      </c>
      <c r="J989" s="1">
        <v>7</v>
      </c>
      <c r="K989" s="1">
        <v>3</v>
      </c>
      <c r="L989" s="1">
        <v>11</v>
      </c>
      <c r="M989" s="1" t="s">
        <v>16</v>
      </c>
      <c r="N989" s="7">
        <f t="shared" si="42"/>
        <v>3510</v>
      </c>
      <c r="O989" s="11" t="s">
        <v>1109</v>
      </c>
      <c r="P989" s="8">
        <f t="shared" si="43"/>
        <v>3520</v>
      </c>
    </row>
    <row r="990" spans="1:16" ht="12.75">
      <c r="A990" s="6" t="s">
        <v>724</v>
      </c>
      <c r="B990" s="8">
        <v>329</v>
      </c>
      <c r="C990" t="s">
        <v>790</v>
      </c>
      <c r="J990" s="1">
        <v>8</v>
      </c>
      <c r="K990" s="1">
        <v>3</v>
      </c>
      <c r="L990" s="1">
        <v>11</v>
      </c>
      <c r="M990" s="1" t="s">
        <v>16</v>
      </c>
      <c r="N990" s="7">
        <f t="shared" si="42"/>
        <v>3521</v>
      </c>
      <c r="O990" s="11" t="s">
        <v>1109</v>
      </c>
      <c r="P990" s="8">
        <f t="shared" si="43"/>
        <v>3531</v>
      </c>
    </row>
    <row r="991" spans="1:16" ht="12.75">
      <c r="A991" s="6" t="s">
        <v>724</v>
      </c>
      <c r="B991" s="8">
        <v>330</v>
      </c>
      <c r="C991" t="s">
        <v>1120</v>
      </c>
      <c r="J991" s="1">
        <v>9</v>
      </c>
      <c r="K991" s="1">
        <v>3</v>
      </c>
      <c r="L991" s="1">
        <v>11</v>
      </c>
      <c r="M991" s="1" t="s">
        <v>16</v>
      </c>
      <c r="N991" s="7">
        <f t="shared" si="42"/>
        <v>3532</v>
      </c>
      <c r="O991" s="11" t="s">
        <v>1109</v>
      </c>
      <c r="P991" s="8">
        <f t="shared" si="43"/>
        <v>3542</v>
      </c>
    </row>
    <row r="992" spans="1:16" ht="12.75">
      <c r="A992" s="6" t="s">
        <v>724</v>
      </c>
      <c r="B992" s="8">
        <v>331</v>
      </c>
      <c r="C992" t="s">
        <v>1327</v>
      </c>
      <c r="J992" s="1">
        <v>10</v>
      </c>
      <c r="K992" s="1">
        <v>3</v>
      </c>
      <c r="L992" s="1">
        <v>11</v>
      </c>
      <c r="M992" s="1" t="s">
        <v>16</v>
      </c>
      <c r="N992" s="7">
        <f t="shared" si="42"/>
        <v>3543</v>
      </c>
      <c r="O992" s="11" t="s">
        <v>1109</v>
      </c>
      <c r="P992" s="8">
        <f t="shared" si="43"/>
        <v>3553</v>
      </c>
    </row>
    <row r="993" spans="1:16" ht="12.75">
      <c r="A993" s="6" t="s">
        <v>724</v>
      </c>
      <c r="B993" s="8">
        <v>332</v>
      </c>
      <c r="C993" t="s">
        <v>1328</v>
      </c>
      <c r="J993" s="1">
        <v>11</v>
      </c>
      <c r="K993" s="1">
        <v>3</v>
      </c>
      <c r="L993" s="1">
        <v>11</v>
      </c>
      <c r="M993" s="1" t="s">
        <v>16</v>
      </c>
      <c r="N993" s="7">
        <f t="shared" si="42"/>
        <v>3554</v>
      </c>
      <c r="O993" s="11" t="s">
        <v>1109</v>
      </c>
      <c r="P993" s="8">
        <f t="shared" si="43"/>
        <v>3564</v>
      </c>
    </row>
    <row r="994" spans="1:16" ht="12.75">
      <c r="A994" s="6" t="s">
        <v>724</v>
      </c>
      <c r="B994" s="8">
        <v>333</v>
      </c>
      <c r="C994" t="s">
        <v>1329</v>
      </c>
      <c r="J994" s="1">
        <v>12</v>
      </c>
      <c r="K994" s="1">
        <v>3</v>
      </c>
      <c r="L994" s="1">
        <v>11</v>
      </c>
      <c r="M994" s="1" t="s">
        <v>16</v>
      </c>
      <c r="N994" s="7">
        <f t="shared" si="42"/>
        <v>3565</v>
      </c>
      <c r="O994" s="11" t="s">
        <v>1109</v>
      </c>
      <c r="P994" s="8">
        <f t="shared" si="43"/>
        <v>3575</v>
      </c>
    </row>
    <row r="995" spans="1:16" ht="12.75">
      <c r="A995" s="6" t="s">
        <v>724</v>
      </c>
      <c r="B995" s="8">
        <v>334</v>
      </c>
      <c r="C995" t="s">
        <v>1119</v>
      </c>
      <c r="J995" s="1">
        <v>13</v>
      </c>
      <c r="K995" s="1">
        <v>3</v>
      </c>
      <c r="L995" s="1">
        <v>11</v>
      </c>
      <c r="M995" s="1" t="s">
        <v>16</v>
      </c>
      <c r="N995" s="7">
        <f t="shared" si="42"/>
        <v>3576</v>
      </c>
      <c r="O995" s="11" t="s">
        <v>1109</v>
      </c>
      <c r="P995" s="8">
        <f t="shared" si="43"/>
        <v>3586</v>
      </c>
    </row>
    <row r="996" spans="10:16" ht="12.75">
      <c r="J996" s="1"/>
      <c r="K996" s="1"/>
      <c r="L996" s="1"/>
      <c r="M996" s="1"/>
      <c r="O996" s="11"/>
      <c r="P996" s="8"/>
    </row>
    <row r="997" spans="3:13" ht="12.75">
      <c r="C997" s="4" t="s">
        <v>1121</v>
      </c>
      <c r="D997" s="4"/>
      <c r="E997" s="4"/>
      <c r="F997" s="4"/>
      <c r="J997" s="1"/>
      <c r="K997" s="1"/>
      <c r="L997" s="1"/>
      <c r="M997" s="1"/>
    </row>
    <row r="998" spans="1:16" ht="12.75">
      <c r="A998" s="6" t="s">
        <v>724</v>
      </c>
      <c r="B998" s="8">
        <v>335</v>
      </c>
      <c r="C998" t="s">
        <v>1194</v>
      </c>
      <c r="J998" s="1">
        <v>1</v>
      </c>
      <c r="K998" s="1">
        <v>4</v>
      </c>
      <c r="L998" s="1">
        <v>11</v>
      </c>
      <c r="M998" s="1" t="s">
        <v>833</v>
      </c>
      <c r="N998" s="6">
        <f>P995+1</f>
        <v>3587</v>
      </c>
      <c r="O998" s="11" t="s">
        <v>1109</v>
      </c>
      <c r="P998" s="8">
        <f>P995+L998</f>
        <v>3597</v>
      </c>
    </row>
    <row r="999" spans="1:16" ht="12.75">
      <c r="A999" s="6" t="s">
        <v>724</v>
      </c>
      <c r="B999" s="8">
        <v>336</v>
      </c>
      <c r="C999" t="s">
        <v>790</v>
      </c>
      <c r="J999" s="1">
        <v>2</v>
      </c>
      <c r="K999" s="1">
        <v>4</v>
      </c>
      <c r="L999" s="1">
        <v>11</v>
      </c>
      <c r="M999" s="1" t="s">
        <v>833</v>
      </c>
      <c r="N999" s="7">
        <f>P998+1</f>
        <v>3598</v>
      </c>
      <c r="O999" s="11" t="s">
        <v>1109</v>
      </c>
      <c r="P999" s="8">
        <f>P998+L999</f>
        <v>3608</v>
      </c>
    </row>
    <row r="1000" spans="1:16" ht="12.75">
      <c r="A1000" s="6" t="s">
        <v>724</v>
      </c>
      <c r="B1000" s="8">
        <v>337</v>
      </c>
      <c r="C1000" t="s">
        <v>791</v>
      </c>
      <c r="J1000" s="1">
        <v>3</v>
      </c>
      <c r="K1000" s="1">
        <v>4</v>
      </c>
      <c r="L1000" s="1">
        <v>11</v>
      </c>
      <c r="M1000" s="1" t="s">
        <v>833</v>
      </c>
      <c r="N1000" s="7">
        <f aca="true" t="shared" si="44" ref="N1000:N1010">P999+1</f>
        <v>3609</v>
      </c>
      <c r="O1000" s="11" t="s">
        <v>1109</v>
      </c>
      <c r="P1000" s="8">
        <f aca="true" t="shared" si="45" ref="P1000:P1010">P999+L1000</f>
        <v>3619</v>
      </c>
    </row>
    <row r="1001" spans="1:16" ht="12.75">
      <c r="A1001" s="6" t="s">
        <v>724</v>
      </c>
      <c r="B1001" s="8">
        <v>338</v>
      </c>
      <c r="C1001" t="s">
        <v>792</v>
      </c>
      <c r="J1001" s="1">
        <v>4</v>
      </c>
      <c r="K1001" s="1">
        <v>4</v>
      </c>
      <c r="L1001" s="1">
        <v>11</v>
      </c>
      <c r="M1001" s="1" t="s">
        <v>833</v>
      </c>
      <c r="N1001" s="7">
        <f t="shared" si="44"/>
        <v>3620</v>
      </c>
      <c r="O1001" s="11" t="s">
        <v>1109</v>
      </c>
      <c r="P1001" s="8">
        <f t="shared" si="45"/>
        <v>3630</v>
      </c>
    </row>
    <row r="1002" spans="1:16" ht="12.75">
      <c r="A1002" s="6" t="s">
        <v>724</v>
      </c>
      <c r="B1002" s="8">
        <v>339</v>
      </c>
      <c r="C1002" t="s">
        <v>793</v>
      </c>
      <c r="J1002" s="1">
        <v>5</v>
      </c>
      <c r="K1002" s="1">
        <v>4</v>
      </c>
      <c r="L1002" s="1">
        <v>11</v>
      </c>
      <c r="M1002" s="1" t="s">
        <v>833</v>
      </c>
      <c r="N1002" s="7">
        <f t="shared" si="44"/>
        <v>3631</v>
      </c>
      <c r="O1002" s="11" t="s">
        <v>1109</v>
      </c>
      <c r="P1002" s="8">
        <f t="shared" si="45"/>
        <v>3641</v>
      </c>
    </row>
    <row r="1003" spans="1:16" ht="12.75">
      <c r="A1003" s="6" t="s">
        <v>724</v>
      </c>
      <c r="B1003" s="8">
        <v>340</v>
      </c>
      <c r="C1003" t="s">
        <v>794</v>
      </c>
      <c r="J1003" s="1">
        <v>6</v>
      </c>
      <c r="K1003" s="1">
        <v>4</v>
      </c>
      <c r="L1003" s="1">
        <v>11</v>
      </c>
      <c r="M1003" s="1" t="s">
        <v>833</v>
      </c>
      <c r="N1003" s="7">
        <f t="shared" si="44"/>
        <v>3642</v>
      </c>
      <c r="O1003" s="11" t="s">
        <v>1109</v>
      </c>
      <c r="P1003" s="8">
        <f t="shared" si="45"/>
        <v>3652</v>
      </c>
    </row>
    <row r="1004" spans="1:16" ht="12.75">
      <c r="A1004" s="6" t="s">
        <v>724</v>
      </c>
      <c r="B1004" s="8">
        <v>341</v>
      </c>
      <c r="C1004" t="s">
        <v>1194</v>
      </c>
      <c r="J1004" s="1">
        <v>7</v>
      </c>
      <c r="K1004" s="1">
        <v>4</v>
      </c>
      <c r="L1004" s="1">
        <v>11</v>
      </c>
      <c r="M1004" s="1" t="s">
        <v>833</v>
      </c>
      <c r="N1004" s="7">
        <f t="shared" si="44"/>
        <v>3653</v>
      </c>
      <c r="O1004" s="11" t="s">
        <v>1109</v>
      </c>
      <c r="P1004" s="8">
        <f t="shared" si="45"/>
        <v>3663</v>
      </c>
    </row>
    <row r="1005" spans="1:16" ht="12.75">
      <c r="A1005" s="6" t="s">
        <v>724</v>
      </c>
      <c r="B1005" s="8">
        <v>342</v>
      </c>
      <c r="C1005" t="s">
        <v>790</v>
      </c>
      <c r="J1005" s="1">
        <v>8</v>
      </c>
      <c r="K1005" s="1">
        <v>4</v>
      </c>
      <c r="L1005" s="1">
        <v>11</v>
      </c>
      <c r="M1005" s="1" t="s">
        <v>833</v>
      </c>
      <c r="N1005" s="7">
        <f t="shared" si="44"/>
        <v>3664</v>
      </c>
      <c r="O1005" s="11" t="s">
        <v>1109</v>
      </c>
      <c r="P1005" s="8">
        <f t="shared" si="45"/>
        <v>3674</v>
      </c>
    </row>
    <row r="1006" spans="1:16" ht="12.75">
      <c r="A1006" s="6" t="s">
        <v>724</v>
      </c>
      <c r="B1006" s="8">
        <v>343</v>
      </c>
      <c r="C1006" t="s">
        <v>1326</v>
      </c>
      <c r="J1006" s="1">
        <v>9</v>
      </c>
      <c r="K1006" s="1">
        <v>4</v>
      </c>
      <c r="L1006" s="1">
        <v>11</v>
      </c>
      <c r="M1006" s="1" t="s">
        <v>833</v>
      </c>
      <c r="N1006" s="7">
        <f t="shared" si="44"/>
        <v>3675</v>
      </c>
      <c r="O1006" s="11" t="s">
        <v>1109</v>
      </c>
      <c r="P1006" s="8">
        <f t="shared" si="45"/>
        <v>3685</v>
      </c>
    </row>
    <row r="1007" spans="1:16" ht="12.75">
      <c r="A1007" s="6" t="s">
        <v>724</v>
      </c>
      <c r="B1007" s="8">
        <v>344</v>
      </c>
      <c r="C1007" t="s">
        <v>1327</v>
      </c>
      <c r="J1007" s="1">
        <v>10</v>
      </c>
      <c r="K1007" s="1">
        <v>4</v>
      </c>
      <c r="L1007" s="1">
        <v>11</v>
      </c>
      <c r="M1007" s="1" t="s">
        <v>833</v>
      </c>
      <c r="N1007" s="7">
        <f t="shared" si="44"/>
        <v>3686</v>
      </c>
      <c r="O1007" s="11" t="s">
        <v>1109</v>
      </c>
      <c r="P1007" s="8">
        <f t="shared" si="45"/>
        <v>3696</v>
      </c>
    </row>
    <row r="1008" spans="1:16" ht="12.75">
      <c r="A1008" s="6" t="s">
        <v>724</v>
      </c>
      <c r="B1008" s="8">
        <v>345</v>
      </c>
      <c r="C1008" t="s">
        <v>1328</v>
      </c>
      <c r="J1008" s="1">
        <v>11</v>
      </c>
      <c r="K1008" s="1">
        <v>4</v>
      </c>
      <c r="L1008" s="1">
        <v>11</v>
      </c>
      <c r="M1008" s="1" t="s">
        <v>833</v>
      </c>
      <c r="N1008" s="7">
        <f t="shared" si="44"/>
        <v>3697</v>
      </c>
      <c r="O1008" s="11" t="s">
        <v>1109</v>
      </c>
      <c r="P1008" s="8">
        <f t="shared" si="45"/>
        <v>3707</v>
      </c>
    </row>
    <row r="1009" spans="1:16" ht="12.75">
      <c r="A1009" s="6" t="s">
        <v>724</v>
      </c>
      <c r="B1009" s="8">
        <v>346</v>
      </c>
      <c r="C1009" t="s">
        <v>1329</v>
      </c>
      <c r="J1009" s="1">
        <v>12</v>
      </c>
      <c r="K1009" s="1">
        <v>4</v>
      </c>
      <c r="L1009" s="1">
        <v>11</v>
      </c>
      <c r="M1009" s="1" t="s">
        <v>833</v>
      </c>
      <c r="N1009" s="7">
        <f t="shared" si="44"/>
        <v>3708</v>
      </c>
      <c r="O1009" s="11" t="s">
        <v>1109</v>
      </c>
      <c r="P1009" s="8">
        <f t="shared" si="45"/>
        <v>3718</v>
      </c>
    </row>
    <row r="1010" spans="1:16" ht="12.75">
      <c r="A1010" s="6" t="s">
        <v>724</v>
      </c>
      <c r="B1010" s="8">
        <v>347</v>
      </c>
      <c r="C1010" t="s">
        <v>1119</v>
      </c>
      <c r="J1010" s="1">
        <v>13</v>
      </c>
      <c r="K1010" s="1">
        <v>4</v>
      </c>
      <c r="L1010" s="1">
        <v>11</v>
      </c>
      <c r="M1010" s="1" t="s">
        <v>833</v>
      </c>
      <c r="N1010" s="7">
        <f t="shared" si="44"/>
        <v>3719</v>
      </c>
      <c r="O1010" s="11" t="s">
        <v>1109</v>
      </c>
      <c r="P1010" s="8">
        <f t="shared" si="45"/>
        <v>3729</v>
      </c>
    </row>
    <row r="1011" spans="14:15" ht="12.75">
      <c r="N1011" s="6"/>
      <c r="O1011" s="11"/>
    </row>
    <row r="1012" spans="14:15" ht="12.75">
      <c r="N1012" s="6"/>
      <c r="O1012" s="11"/>
    </row>
    <row r="1013" spans="14:15" ht="12.75">
      <c r="N1013" s="6"/>
      <c r="O1013" s="11"/>
    </row>
    <row r="1014" spans="14:15" ht="12.75">
      <c r="N1014" s="6"/>
      <c r="O1014" s="11"/>
    </row>
    <row r="1015" spans="14:15" ht="12.75">
      <c r="N1015" s="6"/>
      <c r="O1015" s="11"/>
    </row>
    <row r="1016" spans="14:15" ht="12.75">
      <c r="N1016" s="6"/>
      <c r="O1016" s="11"/>
    </row>
    <row r="1017" spans="14:15" ht="12.75">
      <c r="N1017" s="6"/>
      <c r="O1017" s="11"/>
    </row>
    <row r="1018" spans="1:15" ht="12.75">
      <c r="A1018" s="24" t="s">
        <v>1203</v>
      </c>
      <c r="N1018" s="6"/>
      <c r="O1018" s="11"/>
    </row>
    <row r="1019" spans="1:15" ht="12.75">
      <c r="A1019" s="4" t="s">
        <v>851</v>
      </c>
      <c r="B1019" s="4"/>
      <c r="N1019" s="6"/>
      <c r="O1019" s="11"/>
    </row>
    <row r="1020" spans="1:15" ht="12.75">
      <c r="A1020" s="4" t="s">
        <v>850</v>
      </c>
      <c r="B1020" s="4"/>
      <c r="N1020" s="6"/>
      <c r="O1020" s="11"/>
    </row>
    <row r="1021" spans="14:15" ht="12.75">
      <c r="N1021" s="6"/>
      <c r="O1021" s="11"/>
    </row>
    <row r="1022" spans="14:15" ht="12.75">
      <c r="N1022" s="6"/>
      <c r="O1022" s="11"/>
    </row>
    <row r="1023" spans="14:15" ht="12.75">
      <c r="N1023" s="6"/>
      <c r="O1023" s="11"/>
    </row>
    <row r="1024" spans="14:15" ht="12.75">
      <c r="N1024" s="6"/>
      <c r="O1024" s="11"/>
    </row>
    <row r="1025" spans="1:16" ht="12.75">
      <c r="A1025" s="76" t="s">
        <v>382</v>
      </c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</row>
    <row r="1026" spans="5:13" ht="12.75">
      <c r="E1026" s="4" t="s">
        <v>1192</v>
      </c>
      <c r="F1026" s="10"/>
      <c r="G1026" s="10"/>
      <c r="H1026" s="4"/>
      <c r="I1026" s="4"/>
      <c r="J1026" s="5"/>
      <c r="K1026" s="1"/>
      <c r="L1026" s="1"/>
      <c r="M1026" s="1"/>
    </row>
    <row r="1027" spans="1:16" ht="12.75">
      <c r="A1027" s="28" t="s">
        <v>146</v>
      </c>
      <c r="B1027" s="28"/>
      <c r="C1027" s="28"/>
      <c r="D1027" s="2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</row>
    <row r="1028" spans="14:15" ht="12.75">
      <c r="N1028" s="6"/>
      <c r="O1028" s="11"/>
    </row>
    <row r="1029" spans="1:15" ht="12.75">
      <c r="A1029" s="4" t="s">
        <v>715</v>
      </c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 t="s">
        <v>1385</v>
      </c>
      <c r="M1029" s="4"/>
      <c r="N1029" s="4"/>
      <c r="O1029" s="1"/>
    </row>
    <row r="1030" spans="1:15" ht="12.75">
      <c r="A1030" s="4" t="s">
        <v>717</v>
      </c>
      <c r="B1030" s="4"/>
      <c r="C1030" s="4"/>
      <c r="D1030" s="4" t="s">
        <v>718</v>
      </c>
      <c r="E1030" s="4"/>
      <c r="F1030" s="4"/>
      <c r="G1030" s="4"/>
      <c r="H1030" s="4"/>
      <c r="I1030" s="4"/>
      <c r="J1030" s="20" t="s">
        <v>719</v>
      </c>
      <c r="K1030" s="4" t="s">
        <v>720</v>
      </c>
      <c r="L1030" s="4" t="s">
        <v>1386</v>
      </c>
      <c r="M1030" s="4" t="s">
        <v>722</v>
      </c>
      <c r="N1030" s="4" t="s">
        <v>34</v>
      </c>
      <c r="O1030" s="1"/>
    </row>
    <row r="1031" spans="14:15" ht="12.75">
      <c r="N1031" s="6"/>
      <c r="O1031" s="11"/>
    </row>
    <row r="1032" spans="3:15" ht="12.75">
      <c r="C1032" s="4" t="s">
        <v>1123</v>
      </c>
      <c r="D1032" s="4"/>
      <c r="E1032" s="4"/>
      <c r="N1032" s="6"/>
      <c r="O1032" s="11"/>
    </row>
    <row r="1033" spans="1:16" ht="12.75">
      <c r="A1033" s="6" t="s">
        <v>724</v>
      </c>
      <c r="B1033" s="8">
        <v>348</v>
      </c>
      <c r="C1033" t="s">
        <v>1194</v>
      </c>
      <c r="J1033" s="1">
        <v>1</v>
      </c>
      <c r="K1033" s="1">
        <v>5</v>
      </c>
      <c r="L1033" s="1">
        <v>11</v>
      </c>
      <c r="M1033" s="1" t="s">
        <v>833</v>
      </c>
      <c r="N1033" s="6">
        <f>P1010+1</f>
        <v>3730</v>
      </c>
      <c r="O1033" s="11" t="s">
        <v>1109</v>
      </c>
      <c r="P1033" s="8">
        <f>P1010+L1033</f>
        <v>3740</v>
      </c>
    </row>
    <row r="1034" spans="1:16" ht="12.75">
      <c r="A1034" s="6" t="s">
        <v>724</v>
      </c>
      <c r="B1034" s="8">
        <v>349</v>
      </c>
      <c r="C1034" t="s">
        <v>790</v>
      </c>
      <c r="J1034" s="1">
        <v>2</v>
      </c>
      <c r="K1034" s="1">
        <v>5</v>
      </c>
      <c r="L1034" s="1">
        <v>11</v>
      </c>
      <c r="M1034" s="1" t="s">
        <v>833</v>
      </c>
      <c r="N1034" s="7">
        <f>P1033+1</f>
        <v>3741</v>
      </c>
      <c r="O1034" s="11" t="s">
        <v>1109</v>
      </c>
      <c r="P1034" s="8">
        <f>P1033+L1034</f>
        <v>3751</v>
      </c>
    </row>
    <row r="1035" spans="1:16" ht="12.75">
      <c r="A1035" s="6" t="s">
        <v>724</v>
      </c>
      <c r="B1035" s="8">
        <v>350</v>
      </c>
      <c r="C1035" t="s">
        <v>791</v>
      </c>
      <c r="J1035" s="1">
        <v>3</v>
      </c>
      <c r="K1035" s="1">
        <v>5</v>
      </c>
      <c r="L1035" s="1">
        <v>11</v>
      </c>
      <c r="M1035" s="1" t="s">
        <v>833</v>
      </c>
      <c r="N1035" s="7">
        <f aca="true" t="shared" si="46" ref="N1035:N1045">P1034+1</f>
        <v>3752</v>
      </c>
      <c r="O1035" s="11" t="s">
        <v>1109</v>
      </c>
      <c r="P1035" s="8">
        <f aca="true" t="shared" si="47" ref="P1035:P1045">P1034+L1035</f>
        <v>3762</v>
      </c>
    </row>
    <row r="1036" spans="1:16" ht="12.75">
      <c r="A1036" s="6" t="s">
        <v>724</v>
      </c>
      <c r="B1036" s="8">
        <v>351</v>
      </c>
      <c r="C1036" t="s">
        <v>792</v>
      </c>
      <c r="J1036" s="1">
        <v>4</v>
      </c>
      <c r="K1036" s="1">
        <v>5</v>
      </c>
      <c r="L1036" s="1">
        <v>11</v>
      </c>
      <c r="M1036" s="1" t="s">
        <v>833</v>
      </c>
      <c r="N1036" s="7">
        <f t="shared" si="46"/>
        <v>3763</v>
      </c>
      <c r="O1036" s="11" t="s">
        <v>1109</v>
      </c>
      <c r="P1036" s="8">
        <f t="shared" si="47"/>
        <v>3773</v>
      </c>
    </row>
    <row r="1037" spans="1:16" ht="12.75">
      <c r="A1037" s="6" t="s">
        <v>724</v>
      </c>
      <c r="B1037" s="8">
        <v>352</v>
      </c>
      <c r="C1037" t="s">
        <v>793</v>
      </c>
      <c r="J1037" s="1">
        <v>5</v>
      </c>
      <c r="K1037" s="1">
        <v>5</v>
      </c>
      <c r="L1037" s="1">
        <v>11</v>
      </c>
      <c r="M1037" s="1" t="s">
        <v>833</v>
      </c>
      <c r="N1037" s="7">
        <f t="shared" si="46"/>
        <v>3774</v>
      </c>
      <c r="O1037" s="11" t="s">
        <v>1109</v>
      </c>
      <c r="P1037" s="8">
        <f t="shared" si="47"/>
        <v>3784</v>
      </c>
    </row>
    <row r="1038" spans="1:16" ht="12.75">
      <c r="A1038" s="6" t="s">
        <v>724</v>
      </c>
      <c r="B1038" s="8">
        <v>353</v>
      </c>
      <c r="C1038" t="s">
        <v>794</v>
      </c>
      <c r="J1038" s="1">
        <v>6</v>
      </c>
      <c r="K1038" s="1">
        <v>5</v>
      </c>
      <c r="L1038" s="1">
        <v>11</v>
      </c>
      <c r="M1038" s="1" t="s">
        <v>833</v>
      </c>
      <c r="N1038" s="7">
        <f t="shared" si="46"/>
        <v>3785</v>
      </c>
      <c r="O1038" s="11" t="s">
        <v>1109</v>
      </c>
      <c r="P1038" s="8">
        <f t="shared" si="47"/>
        <v>3795</v>
      </c>
    </row>
    <row r="1039" spans="1:16" ht="12.75">
      <c r="A1039" s="6" t="s">
        <v>724</v>
      </c>
      <c r="B1039" s="8">
        <v>354</v>
      </c>
      <c r="C1039" t="s">
        <v>1194</v>
      </c>
      <c r="J1039" s="1">
        <v>7</v>
      </c>
      <c r="K1039" s="1">
        <v>5</v>
      </c>
      <c r="L1039" s="1">
        <v>11</v>
      </c>
      <c r="M1039" s="1" t="s">
        <v>833</v>
      </c>
      <c r="N1039" s="7">
        <f t="shared" si="46"/>
        <v>3796</v>
      </c>
      <c r="O1039" s="11" t="s">
        <v>1109</v>
      </c>
      <c r="P1039" s="8">
        <f t="shared" si="47"/>
        <v>3806</v>
      </c>
    </row>
    <row r="1040" spans="1:16" ht="12.75">
      <c r="A1040" s="6" t="s">
        <v>724</v>
      </c>
      <c r="B1040" s="8">
        <v>355</v>
      </c>
      <c r="C1040" t="s">
        <v>790</v>
      </c>
      <c r="J1040" s="1">
        <v>8</v>
      </c>
      <c r="K1040" s="1">
        <v>5</v>
      </c>
      <c r="L1040" s="1">
        <v>11</v>
      </c>
      <c r="M1040" s="1" t="s">
        <v>833</v>
      </c>
      <c r="N1040" s="7">
        <f t="shared" si="46"/>
        <v>3807</v>
      </c>
      <c r="O1040" s="11" t="s">
        <v>1109</v>
      </c>
      <c r="P1040" s="8">
        <f t="shared" si="47"/>
        <v>3817</v>
      </c>
    </row>
    <row r="1041" spans="1:16" ht="12.75">
      <c r="A1041" s="6" t="s">
        <v>724</v>
      </c>
      <c r="B1041" s="8">
        <v>356</v>
      </c>
      <c r="C1041" t="s">
        <v>1326</v>
      </c>
      <c r="J1041" s="1">
        <v>9</v>
      </c>
      <c r="K1041" s="1">
        <v>5</v>
      </c>
      <c r="L1041" s="1">
        <v>11</v>
      </c>
      <c r="M1041" s="1" t="s">
        <v>833</v>
      </c>
      <c r="N1041" s="7">
        <f t="shared" si="46"/>
        <v>3818</v>
      </c>
      <c r="O1041" s="11" t="s">
        <v>1109</v>
      </c>
      <c r="P1041" s="8">
        <f t="shared" si="47"/>
        <v>3828</v>
      </c>
    </row>
    <row r="1042" spans="1:16" ht="12.75">
      <c r="A1042" s="6" t="s">
        <v>724</v>
      </c>
      <c r="B1042" s="8">
        <v>357</v>
      </c>
      <c r="C1042" t="s">
        <v>1327</v>
      </c>
      <c r="J1042" s="1">
        <v>10</v>
      </c>
      <c r="K1042" s="1">
        <v>5</v>
      </c>
      <c r="L1042" s="1">
        <v>11</v>
      </c>
      <c r="M1042" s="1" t="s">
        <v>833</v>
      </c>
      <c r="N1042" s="7">
        <f t="shared" si="46"/>
        <v>3829</v>
      </c>
      <c r="O1042" s="11" t="s">
        <v>1109</v>
      </c>
      <c r="P1042" s="8">
        <f t="shared" si="47"/>
        <v>3839</v>
      </c>
    </row>
    <row r="1043" spans="1:16" ht="12.75">
      <c r="A1043" s="6" t="s">
        <v>724</v>
      </c>
      <c r="B1043" s="8">
        <v>358</v>
      </c>
      <c r="C1043" t="s">
        <v>1328</v>
      </c>
      <c r="J1043" s="1">
        <v>11</v>
      </c>
      <c r="K1043" s="1">
        <v>5</v>
      </c>
      <c r="L1043" s="1">
        <v>11</v>
      </c>
      <c r="M1043" s="1" t="s">
        <v>833</v>
      </c>
      <c r="N1043" s="7">
        <f t="shared" si="46"/>
        <v>3840</v>
      </c>
      <c r="O1043" s="11" t="s">
        <v>1109</v>
      </c>
      <c r="P1043" s="8">
        <f t="shared" si="47"/>
        <v>3850</v>
      </c>
    </row>
    <row r="1044" spans="1:16" ht="12.75">
      <c r="A1044" s="6" t="s">
        <v>724</v>
      </c>
      <c r="B1044" s="8">
        <v>359</v>
      </c>
      <c r="C1044" t="s">
        <v>1329</v>
      </c>
      <c r="J1044" s="1">
        <v>12</v>
      </c>
      <c r="K1044" s="1">
        <v>5</v>
      </c>
      <c r="L1044" s="1">
        <v>11</v>
      </c>
      <c r="M1044" s="1" t="s">
        <v>833</v>
      </c>
      <c r="N1044" s="7">
        <f t="shared" si="46"/>
        <v>3851</v>
      </c>
      <c r="O1044" s="11" t="s">
        <v>1109</v>
      </c>
      <c r="P1044" s="8">
        <f t="shared" si="47"/>
        <v>3861</v>
      </c>
    </row>
    <row r="1045" spans="1:16" ht="12.75">
      <c r="A1045" s="6" t="s">
        <v>724</v>
      </c>
      <c r="B1045" s="8">
        <v>360</v>
      </c>
      <c r="C1045" t="s">
        <v>1119</v>
      </c>
      <c r="J1045" s="1">
        <v>13</v>
      </c>
      <c r="K1045" s="1">
        <v>5</v>
      </c>
      <c r="L1045" s="1">
        <v>11</v>
      </c>
      <c r="M1045" s="1" t="s">
        <v>833</v>
      </c>
      <c r="N1045" s="7">
        <f t="shared" si="46"/>
        <v>3862</v>
      </c>
      <c r="O1045" s="11" t="s">
        <v>1109</v>
      </c>
      <c r="P1045" s="8">
        <f t="shared" si="47"/>
        <v>3872</v>
      </c>
    </row>
    <row r="1046" spans="8:15" ht="12.75">
      <c r="H1046" s="1"/>
      <c r="I1046" s="1"/>
      <c r="J1046" s="1"/>
      <c r="K1046" s="1"/>
      <c r="L1046" s="1"/>
      <c r="M1046" s="1"/>
      <c r="O1046" s="11"/>
    </row>
    <row r="1047" spans="8:15" ht="12.75">
      <c r="H1047" s="1"/>
      <c r="I1047" s="1"/>
      <c r="J1047" s="1"/>
      <c r="K1047" s="1"/>
      <c r="L1047" s="1"/>
      <c r="M1047" s="1"/>
      <c r="O1047" s="11"/>
    </row>
    <row r="1048" spans="8:13" ht="12.75">
      <c r="H1048" s="1"/>
      <c r="I1048" s="1"/>
      <c r="J1048" s="1"/>
      <c r="K1048" s="1"/>
      <c r="L1048" s="1"/>
      <c r="M1048" s="1"/>
    </row>
    <row r="1049" spans="8:13" ht="12.75">
      <c r="H1049" s="1"/>
      <c r="I1049" s="1"/>
      <c r="J1049" s="1"/>
      <c r="K1049" s="1"/>
      <c r="L1049" s="1"/>
      <c r="M1049" s="1"/>
    </row>
    <row r="1050" spans="8:13" ht="12.75">
      <c r="H1050" s="1"/>
      <c r="I1050" s="1"/>
      <c r="J1050" s="1"/>
      <c r="K1050" s="1"/>
      <c r="L1050" s="1"/>
      <c r="M1050" s="1"/>
    </row>
    <row r="1051" spans="8:13" ht="12.75">
      <c r="H1051" s="1"/>
      <c r="I1051" s="1"/>
      <c r="J1051" s="1"/>
      <c r="K1051" s="1"/>
      <c r="L1051" s="1"/>
      <c r="M1051" s="1"/>
    </row>
    <row r="1052" spans="8:13" ht="12.75">
      <c r="H1052" s="1"/>
      <c r="I1052" s="1"/>
      <c r="J1052" s="1"/>
      <c r="K1052" s="1"/>
      <c r="L1052" s="1"/>
      <c r="M1052" s="1"/>
    </row>
    <row r="1053" spans="8:13" ht="12.75">
      <c r="H1053" s="1"/>
      <c r="I1053" s="1"/>
      <c r="J1053" s="1"/>
      <c r="K1053" s="1"/>
      <c r="L1053" s="1"/>
      <c r="M1053" s="1"/>
    </row>
    <row r="1054" spans="8:13" ht="12.75">
      <c r="H1054" s="1"/>
      <c r="I1054" s="1"/>
      <c r="J1054" s="1"/>
      <c r="K1054" s="1"/>
      <c r="L1054" s="1"/>
      <c r="M1054" s="1"/>
    </row>
    <row r="1055" spans="8:13" ht="12.75">
      <c r="H1055" s="1"/>
      <c r="I1055" s="1"/>
      <c r="J1055" s="1"/>
      <c r="K1055" s="1"/>
      <c r="L1055" s="1"/>
      <c r="M1055" s="1"/>
    </row>
    <row r="1056" spans="8:13" ht="12.75">
      <c r="H1056" s="1"/>
      <c r="I1056" s="1"/>
      <c r="J1056" s="1"/>
      <c r="K1056" s="1"/>
      <c r="L1056" s="1"/>
      <c r="M1056" s="1"/>
    </row>
    <row r="1057" spans="8:13" ht="12.75">
      <c r="H1057" s="1"/>
      <c r="I1057" s="1"/>
      <c r="J1057" s="1"/>
      <c r="K1057" s="1"/>
      <c r="L1057" s="1"/>
      <c r="M1057" s="1"/>
    </row>
    <row r="1058" spans="8:13" ht="12.75">
      <c r="H1058" s="1"/>
      <c r="I1058" s="1"/>
      <c r="J1058" s="1"/>
      <c r="K1058" s="1"/>
      <c r="L1058" s="1"/>
      <c r="M1058" s="1"/>
    </row>
    <row r="1059" spans="8:13" ht="12.75">
      <c r="H1059" s="1"/>
      <c r="I1059" s="1"/>
      <c r="J1059" s="1"/>
      <c r="K1059" s="1"/>
      <c r="L1059" s="1"/>
      <c r="M1059" s="1"/>
    </row>
    <row r="1060" spans="8:13" ht="12.75">
      <c r="H1060" s="1"/>
      <c r="I1060" s="1"/>
      <c r="J1060" s="1"/>
      <c r="K1060" s="1"/>
      <c r="L1060" s="1"/>
      <c r="M1060" s="1"/>
    </row>
    <row r="1061" spans="8:13" ht="12.75">
      <c r="H1061" s="1"/>
      <c r="I1061" s="1"/>
      <c r="J1061" s="1"/>
      <c r="K1061" s="1"/>
      <c r="L1061" s="1"/>
      <c r="M1061" s="1"/>
    </row>
    <row r="1062" spans="8:13" ht="12.75">
      <c r="H1062" s="1"/>
      <c r="I1062" s="1"/>
      <c r="J1062" s="1"/>
      <c r="K1062" s="1"/>
      <c r="L1062" s="1"/>
      <c r="M1062" s="1"/>
    </row>
    <row r="1063" spans="1:13" ht="12.75">
      <c r="A1063" s="4"/>
      <c r="H1063" s="1"/>
      <c r="I1063" s="1"/>
      <c r="J1063" s="1"/>
      <c r="K1063" s="1"/>
      <c r="L1063" s="1"/>
      <c r="M1063" s="1"/>
    </row>
    <row r="1064" spans="8:13" ht="12.75">
      <c r="H1064" s="1"/>
      <c r="I1064" s="1"/>
      <c r="J1064" s="1"/>
      <c r="K1064" s="1"/>
      <c r="L1064" s="1"/>
      <c r="M1064" s="1"/>
    </row>
    <row r="1065" spans="8:13" ht="12.75">
      <c r="H1065" s="1"/>
      <c r="I1065" s="1"/>
      <c r="J1065" s="1"/>
      <c r="K1065" s="1"/>
      <c r="L1065" s="1"/>
      <c r="M1065" s="1"/>
    </row>
    <row r="1066" spans="1:13" ht="12.75">
      <c r="A1066" s="4"/>
      <c r="B1066" s="4"/>
      <c r="H1066" s="1"/>
      <c r="I1066" s="1"/>
      <c r="J1066" s="1"/>
      <c r="K1066" s="1"/>
      <c r="L1066" s="1"/>
      <c r="M1066" s="1"/>
    </row>
    <row r="1067" spans="1:13" ht="12.75">
      <c r="A1067" s="4"/>
      <c r="B1067" s="4"/>
      <c r="H1067" s="1"/>
      <c r="I1067" s="1"/>
      <c r="J1067" s="1"/>
      <c r="K1067" s="1"/>
      <c r="L1067" s="1"/>
      <c r="M1067" s="1"/>
    </row>
    <row r="1068" spans="8:13" ht="12.75">
      <c r="H1068" s="1"/>
      <c r="I1068" s="1"/>
      <c r="J1068" s="1"/>
      <c r="K1068" s="1"/>
      <c r="L1068" s="1"/>
      <c r="M1068" s="1"/>
    </row>
    <row r="1069" spans="8:13" ht="12.75">
      <c r="H1069" s="1"/>
      <c r="I1069" s="1"/>
      <c r="J1069" s="1"/>
      <c r="K1069" s="1"/>
      <c r="L1069" s="1"/>
      <c r="M1069" s="1"/>
    </row>
    <row r="1070" spans="8:13" ht="12.75">
      <c r="H1070" s="1"/>
      <c r="I1070" s="1"/>
      <c r="J1070" s="1"/>
      <c r="K1070" s="1"/>
      <c r="L1070" s="1"/>
      <c r="M1070" s="1"/>
    </row>
    <row r="1071" spans="8:13" ht="12.75">
      <c r="H1071" s="1"/>
      <c r="I1071" s="1"/>
      <c r="J1071" s="1"/>
      <c r="K1071" s="1"/>
      <c r="L1071" s="1"/>
      <c r="M1071" s="1"/>
    </row>
    <row r="1072" spans="8:13" ht="12.75">
      <c r="H1072" s="1"/>
      <c r="I1072" s="1"/>
      <c r="J1072" s="1"/>
      <c r="K1072" s="1"/>
      <c r="L1072" s="1"/>
      <c r="M1072" s="1"/>
    </row>
    <row r="1073" spans="8:13" ht="12.75">
      <c r="H1073" s="1"/>
      <c r="I1073" s="1"/>
      <c r="J1073" s="1"/>
      <c r="K1073" s="1"/>
      <c r="L1073" s="1"/>
      <c r="M1073" s="1"/>
    </row>
    <row r="1074" spans="8:13" ht="12.75">
      <c r="H1074" s="1"/>
      <c r="I1074" s="1"/>
      <c r="J1074" s="1"/>
      <c r="K1074" s="1"/>
      <c r="L1074" s="1"/>
      <c r="M1074" s="1"/>
    </row>
    <row r="1075" spans="8:13" ht="12.75">
      <c r="H1075" s="1"/>
      <c r="I1075" s="1"/>
      <c r="J1075" s="1"/>
      <c r="K1075" s="1"/>
      <c r="L1075" s="1"/>
      <c r="M1075" s="1"/>
    </row>
    <row r="1076" spans="8:13" ht="12.75">
      <c r="H1076" s="1"/>
      <c r="I1076" s="1"/>
      <c r="J1076" s="1"/>
      <c r="K1076" s="1"/>
      <c r="L1076" s="1"/>
      <c r="M1076" s="1"/>
    </row>
    <row r="1077" spans="8:13" ht="12.75">
      <c r="H1077" s="1"/>
      <c r="I1077" s="1"/>
      <c r="J1077" s="1"/>
      <c r="K1077" s="1"/>
      <c r="L1077" s="1"/>
      <c r="M1077" s="1"/>
    </row>
    <row r="1078" spans="8:13" ht="12.75">
      <c r="H1078" s="1"/>
      <c r="I1078" s="1"/>
      <c r="J1078" s="1"/>
      <c r="K1078" s="1"/>
      <c r="L1078" s="1"/>
      <c r="M1078" s="1"/>
    </row>
    <row r="1079" spans="8:13" ht="12.75">
      <c r="H1079" s="1"/>
      <c r="I1079" s="1"/>
      <c r="J1079" s="1"/>
      <c r="K1079" s="1"/>
      <c r="L1079" s="1"/>
      <c r="M1079" s="1"/>
    </row>
    <row r="1080" spans="8:13" ht="12.75">
      <c r="H1080" s="1"/>
      <c r="I1080" s="1"/>
      <c r="J1080" s="1"/>
      <c r="K1080" s="1"/>
      <c r="L1080" s="1"/>
      <c r="M1080" s="1"/>
    </row>
    <row r="1081" spans="8:13" ht="12.75">
      <c r="H1081" s="1"/>
      <c r="I1081" s="1"/>
      <c r="J1081" s="1"/>
      <c r="K1081" s="1"/>
      <c r="L1081" s="1"/>
      <c r="M1081" s="1"/>
    </row>
    <row r="1082" spans="8:13" ht="12.75">
      <c r="H1082" s="1"/>
      <c r="I1082" s="1"/>
      <c r="J1082" s="1"/>
      <c r="K1082" s="1"/>
      <c r="L1082" s="1"/>
      <c r="M1082" s="1"/>
    </row>
    <row r="1083" spans="1:13" ht="12.75">
      <c r="A1083" s="24" t="s">
        <v>1122</v>
      </c>
      <c r="H1083" s="1"/>
      <c r="I1083" s="1"/>
      <c r="J1083" s="1"/>
      <c r="K1083" s="1"/>
      <c r="L1083" s="1"/>
      <c r="M1083" s="1"/>
    </row>
    <row r="1084" spans="1:13" ht="12.75">
      <c r="A1084" s="4" t="s">
        <v>852</v>
      </c>
      <c r="H1084" s="1"/>
      <c r="I1084" s="1"/>
      <c r="J1084" s="1"/>
      <c r="K1084" s="1"/>
      <c r="L1084" s="1"/>
      <c r="M1084" s="1"/>
    </row>
    <row r="1085" spans="1:13" ht="12.75">
      <c r="A1085" s="44" t="s">
        <v>832</v>
      </c>
      <c r="H1085" s="1"/>
      <c r="I1085" s="1"/>
      <c r="J1085" s="1"/>
      <c r="K1085" s="1"/>
      <c r="L1085" s="1"/>
      <c r="M1085" s="1"/>
    </row>
    <row r="1086" spans="8:13" ht="12.75">
      <c r="H1086" s="1"/>
      <c r="I1086" s="1"/>
      <c r="J1086" s="1"/>
      <c r="K1086" s="1"/>
      <c r="L1086" s="1"/>
      <c r="M1086" s="1"/>
    </row>
    <row r="1087" spans="8:13" ht="12.75">
      <c r="H1087" s="1"/>
      <c r="I1087" s="1"/>
      <c r="J1087" s="1"/>
      <c r="K1087" s="1"/>
      <c r="L1087" s="1"/>
      <c r="M1087" s="1"/>
    </row>
    <row r="1088" spans="8:13" ht="12.75">
      <c r="H1088" s="1"/>
      <c r="I1088" s="1"/>
      <c r="J1088" s="1"/>
      <c r="K1088" s="1"/>
      <c r="L1088" s="1"/>
      <c r="M1088" s="1"/>
    </row>
    <row r="1089" spans="5:11" ht="12.75">
      <c r="E1089" s="4" t="s">
        <v>1124</v>
      </c>
      <c r="F1089" s="4"/>
      <c r="G1089" s="4"/>
      <c r="H1089" s="4"/>
      <c r="I1089" s="4"/>
      <c r="J1089" s="4"/>
      <c r="K1089" s="4"/>
    </row>
    <row r="1090" spans="5:12" ht="12.75">
      <c r="E1090" s="4" t="s">
        <v>1125</v>
      </c>
      <c r="F1090" s="4"/>
      <c r="G1090" s="4"/>
      <c r="H1090" s="4"/>
      <c r="I1090" s="4"/>
      <c r="J1090" s="4"/>
      <c r="K1090" s="4"/>
      <c r="L1090" s="4"/>
    </row>
    <row r="1091" spans="8:9" ht="12.75">
      <c r="H1091" s="4"/>
      <c r="I1091" s="4"/>
    </row>
    <row r="1092" spans="1:14" ht="12.75">
      <c r="A1092" s="4" t="s">
        <v>715</v>
      </c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 t="s">
        <v>1385</v>
      </c>
      <c r="M1092" s="4"/>
      <c r="N1092" s="4"/>
    </row>
    <row r="1093" spans="1:14" ht="12.75">
      <c r="A1093" s="4" t="s">
        <v>717</v>
      </c>
      <c r="B1093" s="4"/>
      <c r="C1093" s="4"/>
      <c r="D1093" s="4" t="s">
        <v>718</v>
      </c>
      <c r="E1093" s="4"/>
      <c r="F1093" s="4"/>
      <c r="G1093" s="4"/>
      <c r="H1093" s="4"/>
      <c r="I1093" s="4"/>
      <c r="J1093" s="20" t="s">
        <v>719</v>
      </c>
      <c r="K1093" s="4" t="s">
        <v>356</v>
      </c>
      <c r="L1093" s="4" t="s">
        <v>1386</v>
      </c>
      <c r="M1093" s="4" t="s">
        <v>722</v>
      </c>
      <c r="N1093" s="4" t="s">
        <v>34</v>
      </c>
    </row>
    <row r="1094" spans="1:14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5" ht="12.75">
      <c r="C1095" s="4" t="s">
        <v>1395</v>
      </c>
      <c r="D1095" s="4"/>
      <c r="E1095" s="4"/>
    </row>
    <row r="1096" spans="1:16" ht="12.75">
      <c r="A1096" s="6" t="s">
        <v>724</v>
      </c>
      <c r="B1096" s="8">
        <v>361</v>
      </c>
      <c r="C1096" t="s">
        <v>1126</v>
      </c>
      <c r="G1096" s="1"/>
      <c r="J1096" s="1">
        <v>5</v>
      </c>
      <c r="K1096" s="1">
        <v>1</v>
      </c>
      <c r="L1096" s="1">
        <v>11</v>
      </c>
      <c r="M1096" s="1" t="s">
        <v>16</v>
      </c>
      <c r="N1096" s="6">
        <f>P1045+1</f>
        <v>3873</v>
      </c>
      <c r="O1096" s="11" t="s">
        <v>1109</v>
      </c>
      <c r="P1096" s="8">
        <f>P1045+L1096</f>
        <v>3883</v>
      </c>
    </row>
    <row r="1097" spans="1:16" ht="12.75">
      <c r="A1097" s="6" t="s">
        <v>724</v>
      </c>
      <c r="B1097" s="8">
        <v>362</v>
      </c>
      <c r="C1097" t="s">
        <v>1127</v>
      </c>
      <c r="G1097" s="1"/>
      <c r="J1097" s="1">
        <v>6</v>
      </c>
      <c r="K1097" s="1">
        <v>1</v>
      </c>
      <c r="L1097" s="1">
        <v>11</v>
      </c>
      <c r="M1097" s="1" t="s">
        <v>16</v>
      </c>
      <c r="N1097" s="7">
        <f>P1096+1</f>
        <v>3884</v>
      </c>
      <c r="O1097" s="11" t="s">
        <v>1109</v>
      </c>
      <c r="P1097" s="8">
        <f>P1096+L1097</f>
        <v>3894</v>
      </c>
    </row>
    <row r="1098" spans="1:16" ht="12.75">
      <c r="A1098" s="6" t="s">
        <v>724</v>
      </c>
      <c r="B1098" s="8">
        <v>363</v>
      </c>
      <c r="C1098" t="s">
        <v>1311</v>
      </c>
      <c r="G1098" s="1"/>
      <c r="J1098" s="1">
        <v>7</v>
      </c>
      <c r="K1098" s="1">
        <v>1</v>
      </c>
      <c r="L1098" s="1">
        <v>11</v>
      </c>
      <c r="M1098" s="1" t="s">
        <v>16</v>
      </c>
      <c r="N1098" s="7">
        <f aca="true" t="shared" si="48" ref="N1098:N1142">P1097+1</f>
        <v>3895</v>
      </c>
      <c r="O1098" s="11" t="s">
        <v>1109</v>
      </c>
      <c r="P1098" s="8">
        <f aca="true" t="shared" si="49" ref="P1098:P1142">P1097+L1098</f>
        <v>3905</v>
      </c>
    </row>
    <row r="1099" spans="1:16" ht="12.75">
      <c r="A1099" s="6" t="s">
        <v>724</v>
      </c>
      <c r="B1099" s="8">
        <v>364</v>
      </c>
      <c r="C1099" t="s">
        <v>1312</v>
      </c>
      <c r="G1099" s="1"/>
      <c r="J1099" s="1">
        <v>8</v>
      </c>
      <c r="K1099" s="1">
        <v>1</v>
      </c>
      <c r="L1099" s="1">
        <v>11</v>
      </c>
      <c r="M1099" s="1" t="s">
        <v>16</v>
      </c>
      <c r="N1099" s="7">
        <f t="shared" si="48"/>
        <v>3906</v>
      </c>
      <c r="O1099" s="11" t="s">
        <v>1109</v>
      </c>
      <c r="P1099" s="8">
        <f t="shared" si="49"/>
        <v>3916</v>
      </c>
    </row>
    <row r="1100" spans="1:16" ht="12.75">
      <c r="A1100" s="6" t="s">
        <v>724</v>
      </c>
      <c r="B1100" s="8">
        <v>365</v>
      </c>
      <c r="C1100" t="s">
        <v>1313</v>
      </c>
      <c r="G1100" s="1"/>
      <c r="J1100" s="1">
        <v>9</v>
      </c>
      <c r="K1100" s="1">
        <v>1</v>
      </c>
      <c r="L1100" s="1">
        <v>11</v>
      </c>
      <c r="M1100" s="1" t="s">
        <v>16</v>
      </c>
      <c r="N1100" s="7">
        <f t="shared" si="48"/>
        <v>3917</v>
      </c>
      <c r="O1100" s="11" t="s">
        <v>1109</v>
      </c>
      <c r="P1100" s="8">
        <f t="shared" si="49"/>
        <v>3927</v>
      </c>
    </row>
    <row r="1101" spans="1:16" ht="12.75">
      <c r="A1101" s="6" t="s">
        <v>724</v>
      </c>
      <c r="B1101" s="8">
        <v>366</v>
      </c>
      <c r="C1101" t="s">
        <v>1314</v>
      </c>
      <c r="G1101" s="1"/>
      <c r="J1101" s="1">
        <v>10</v>
      </c>
      <c r="K1101" s="1">
        <v>1</v>
      </c>
      <c r="L1101" s="1">
        <v>11</v>
      </c>
      <c r="M1101" s="1" t="s">
        <v>16</v>
      </c>
      <c r="N1101" s="7">
        <f t="shared" si="48"/>
        <v>3928</v>
      </c>
      <c r="O1101" s="11" t="s">
        <v>1109</v>
      </c>
      <c r="P1101" s="8">
        <f t="shared" si="49"/>
        <v>3938</v>
      </c>
    </row>
    <row r="1102" spans="1:16" ht="12.75">
      <c r="A1102" s="6" t="s">
        <v>724</v>
      </c>
      <c r="B1102" s="8">
        <v>367</v>
      </c>
      <c r="C1102" t="s">
        <v>1315</v>
      </c>
      <c r="G1102" s="1"/>
      <c r="J1102" s="1">
        <v>11</v>
      </c>
      <c r="K1102" s="1">
        <v>1</v>
      </c>
      <c r="L1102" s="1">
        <v>11</v>
      </c>
      <c r="M1102" s="1" t="s">
        <v>16</v>
      </c>
      <c r="N1102" s="7">
        <f t="shared" si="48"/>
        <v>3939</v>
      </c>
      <c r="O1102" s="11" t="s">
        <v>1109</v>
      </c>
      <c r="P1102" s="8">
        <f t="shared" si="49"/>
        <v>3949</v>
      </c>
    </row>
    <row r="1103" spans="1:16" ht="12.75">
      <c r="A1103" s="6" t="s">
        <v>724</v>
      </c>
      <c r="B1103" s="8">
        <v>368</v>
      </c>
      <c r="C1103" t="s">
        <v>1316</v>
      </c>
      <c r="G1103" s="1"/>
      <c r="J1103" s="1">
        <v>12</v>
      </c>
      <c r="K1103" s="1">
        <v>1</v>
      </c>
      <c r="L1103" s="1">
        <v>11</v>
      </c>
      <c r="M1103" s="1" t="s">
        <v>16</v>
      </c>
      <c r="N1103" s="7">
        <f t="shared" si="48"/>
        <v>3950</v>
      </c>
      <c r="O1103" s="11" t="s">
        <v>1109</v>
      </c>
      <c r="P1103" s="8">
        <f t="shared" si="49"/>
        <v>3960</v>
      </c>
    </row>
    <row r="1104" spans="1:16" ht="12.75">
      <c r="A1104" s="6" t="s">
        <v>724</v>
      </c>
      <c r="B1104" s="8">
        <v>369</v>
      </c>
      <c r="C1104" t="s">
        <v>1317</v>
      </c>
      <c r="G1104" s="1"/>
      <c r="J1104" s="1">
        <v>13</v>
      </c>
      <c r="K1104" s="1">
        <v>1</v>
      </c>
      <c r="L1104" s="1">
        <v>11</v>
      </c>
      <c r="M1104" s="1" t="s">
        <v>16</v>
      </c>
      <c r="N1104" s="7">
        <f t="shared" si="48"/>
        <v>3961</v>
      </c>
      <c r="O1104" s="11" t="s">
        <v>1109</v>
      </c>
      <c r="P1104" s="8">
        <f t="shared" si="49"/>
        <v>3971</v>
      </c>
    </row>
    <row r="1105" spans="1:16" ht="12.75">
      <c r="A1105" s="6" t="s">
        <v>724</v>
      </c>
      <c r="B1105" s="8">
        <v>370</v>
      </c>
      <c r="C1105" t="s">
        <v>1318</v>
      </c>
      <c r="G1105" s="1"/>
      <c r="J1105" s="1">
        <v>14</v>
      </c>
      <c r="K1105" s="1">
        <v>1</v>
      </c>
      <c r="L1105" s="1">
        <v>11</v>
      </c>
      <c r="M1105" s="1" t="s">
        <v>16</v>
      </c>
      <c r="N1105" s="7">
        <f t="shared" si="48"/>
        <v>3972</v>
      </c>
      <c r="O1105" s="11" t="s">
        <v>1109</v>
      </c>
      <c r="P1105" s="8">
        <f t="shared" si="49"/>
        <v>3982</v>
      </c>
    </row>
    <row r="1106" spans="1:16" ht="12.75">
      <c r="A1106" s="6" t="s">
        <v>724</v>
      </c>
      <c r="B1106" s="8">
        <v>371</v>
      </c>
      <c r="C1106" t="s">
        <v>1319</v>
      </c>
      <c r="G1106" s="1"/>
      <c r="J1106" s="1">
        <v>15</v>
      </c>
      <c r="K1106" s="1">
        <v>1</v>
      </c>
      <c r="L1106" s="1">
        <v>11</v>
      </c>
      <c r="M1106" s="1" t="s">
        <v>16</v>
      </c>
      <c r="N1106" s="7">
        <f t="shared" si="48"/>
        <v>3983</v>
      </c>
      <c r="O1106" s="11" t="s">
        <v>1109</v>
      </c>
      <c r="P1106" s="8">
        <f t="shared" si="49"/>
        <v>3993</v>
      </c>
    </row>
    <row r="1107" spans="1:16" ht="12.75">
      <c r="A1107" s="6" t="s">
        <v>724</v>
      </c>
      <c r="B1107" s="8">
        <v>372</v>
      </c>
      <c r="C1107" t="s">
        <v>1320</v>
      </c>
      <c r="G1107" s="1"/>
      <c r="J1107" s="1">
        <v>16</v>
      </c>
      <c r="K1107" s="1">
        <v>1</v>
      </c>
      <c r="L1107" s="1">
        <v>11</v>
      </c>
      <c r="M1107" s="1" t="s">
        <v>16</v>
      </c>
      <c r="N1107" s="7">
        <f t="shared" si="48"/>
        <v>3994</v>
      </c>
      <c r="O1107" s="11" t="s">
        <v>1109</v>
      </c>
      <c r="P1107" s="8">
        <f t="shared" si="49"/>
        <v>4004</v>
      </c>
    </row>
    <row r="1108" spans="1:16" ht="12.75">
      <c r="A1108" s="6" t="s">
        <v>724</v>
      </c>
      <c r="B1108" s="8">
        <v>373</v>
      </c>
      <c r="C1108" t="s">
        <v>1321</v>
      </c>
      <c r="G1108" s="1"/>
      <c r="J1108" s="1">
        <v>17</v>
      </c>
      <c r="K1108" s="1">
        <v>1</v>
      </c>
      <c r="L1108" s="1">
        <v>11</v>
      </c>
      <c r="M1108" s="1" t="s">
        <v>16</v>
      </c>
      <c r="N1108" s="7">
        <f t="shared" si="48"/>
        <v>4005</v>
      </c>
      <c r="O1108" s="11" t="s">
        <v>1109</v>
      </c>
      <c r="P1108" s="8">
        <f t="shared" si="49"/>
        <v>4015</v>
      </c>
    </row>
    <row r="1109" spans="1:16" ht="12.75">
      <c r="A1109" s="6" t="s">
        <v>724</v>
      </c>
      <c r="B1109" s="8">
        <v>374</v>
      </c>
      <c r="C1109" t="s">
        <v>1322</v>
      </c>
      <c r="G1109" s="1"/>
      <c r="J1109" s="1">
        <v>18</v>
      </c>
      <c r="K1109" s="1">
        <v>1</v>
      </c>
      <c r="L1109" s="1">
        <v>11</v>
      </c>
      <c r="M1109" s="1" t="s">
        <v>16</v>
      </c>
      <c r="N1109" s="7">
        <f t="shared" si="48"/>
        <v>4016</v>
      </c>
      <c r="O1109" s="11" t="s">
        <v>1109</v>
      </c>
      <c r="P1109" s="8">
        <f t="shared" si="49"/>
        <v>4026</v>
      </c>
    </row>
    <row r="1110" spans="1:16" ht="12.75">
      <c r="A1110" s="6" t="s">
        <v>724</v>
      </c>
      <c r="B1110" s="8">
        <v>375</v>
      </c>
      <c r="C1110" t="s">
        <v>1323</v>
      </c>
      <c r="G1110" s="1"/>
      <c r="J1110" s="1">
        <v>19</v>
      </c>
      <c r="K1110" s="1">
        <v>1</v>
      </c>
      <c r="L1110" s="1">
        <v>11</v>
      </c>
      <c r="M1110" s="1" t="s">
        <v>16</v>
      </c>
      <c r="N1110" s="7">
        <f t="shared" si="48"/>
        <v>4027</v>
      </c>
      <c r="O1110" s="11" t="s">
        <v>1109</v>
      </c>
      <c r="P1110" s="8">
        <f t="shared" si="49"/>
        <v>4037</v>
      </c>
    </row>
    <row r="1111" spans="1:16" ht="12.75">
      <c r="A1111" s="6" t="s">
        <v>724</v>
      </c>
      <c r="B1111" s="8">
        <v>376</v>
      </c>
      <c r="C1111" t="s">
        <v>1324</v>
      </c>
      <c r="G1111" s="1"/>
      <c r="J1111" s="1">
        <v>20</v>
      </c>
      <c r="K1111" s="1">
        <v>1</v>
      </c>
      <c r="L1111" s="1">
        <v>11</v>
      </c>
      <c r="M1111" s="1" t="s">
        <v>16</v>
      </c>
      <c r="N1111" s="7">
        <f t="shared" si="48"/>
        <v>4038</v>
      </c>
      <c r="O1111" s="11" t="s">
        <v>1109</v>
      </c>
      <c r="P1111" s="8">
        <f t="shared" si="49"/>
        <v>4048</v>
      </c>
    </row>
    <row r="1112" spans="1:16" ht="12.75">
      <c r="A1112" s="6" t="s">
        <v>724</v>
      </c>
      <c r="B1112" s="8">
        <v>377</v>
      </c>
      <c r="C1112" t="s">
        <v>1325</v>
      </c>
      <c r="G1112" s="1"/>
      <c r="J1112" s="1">
        <v>21</v>
      </c>
      <c r="K1112" s="1">
        <v>1</v>
      </c>
      <c r="L1112" s="1">
        <v>11</v>
      </c>
      <c r="M1112" s="1" t="s">
        <v>16</v>
      </c>
      <c r="N1112" s="7">
        <f t="shared" si="48"/>
        <v>4049</v>
      </c>
      <c r="O1112" s="11" t="s">
        <v>1109</v>
      </c>
      <c r="P1112" s="8">
        <f t="shared" si="49"/>
        <v>4059</v>
      </c>
    </row>
    <row r="1113" spans="1:16" ht="12.75">
      <c r="A1113" s="6" t="s">
        <v>724</v>
      </c>
      <c r="B1113" s="8">
        <v>378</v>
      </c>
      <c r="C1113" t="s">
        <v>450</v>
      </c>
      <c r="G1113" s="1"/>
      <c r="J1113" s="1">
        <v>22</v>
      </c>
      <c r="K1113" s="1">
        <v>1</v>
      </c>
      <c r="L1113" s="1">
        <v>11</v>
      </c>
      <c r="M1113" s="1" t="s">
        <v>16</v>
      </c>
      <c r="N1113" s="7">
        <f t="shared" si="48"/>
        <v>4060</v>
      </c>
      <c r="O1113" s="11" t="s">
        <v>1109</v>
      </c>
      <c r="P1113" s="8">
        <f t="shared" si="49"/>
        <v>4070</v>
      </c>
    </row>
    <row r="1114" spans="1:16" ht="12.75">
      <c r="A1114" s="6" t="s">
        <v>724</v>
      </c>
      <c r="B1114" s="8">
        <v>379</v>
      </c>
      <c r="C1114" t="s">
        <v>451</v>
      </c>
      <c r="G1114" s="1"/>
      <c r="J1114" s="1">
        <v>23</v>
      </c>
      <c r="K1114" s="1">
        <v>1</v>
      </c>
      <c r="L1114" s="1">
        <v>11</v>
      </c>
      <c r="M1114" s="1" t="s">
        <v>16</v>
      </c>
      <c r="N1114" s="7">
        <f t="shared" si="48"/>
        <v>4071</v>
      </c>
      <c r="O1114" s="11" t="s">
        <v>1109</v>
      </c>
      <c r="P1114" s="8">
        <f t="shared" si="49"/>
        <v>4081</v>
      </c>
    </row>
    <row r="1115" spans="1:16" ht="12.75">
      <c r="A1115" s="6" t="s">
        <v>724</v>
      </c>
      <c r="B1115" s="8">
        <v>380</v>
      </c>
      <c r="C1115" t="s">
        <v>452</v>
      </c>
      <c r="G1115" s="1"/>
      <c r="J1115" s="1">
        <v>24</v>
      </c>
      <c r="K1115" s="1">
        <v>1</v>
      </c>
      <c r="L1115" s="1">
        <v>11</v>
      </c>
      <c r="M1115" s="1" t="s">
        <v>16</v>
      </c>
      <c r="N1115" s="7">
        <f t="shared" si="48"/>
        <v>4082</v>
      </c>
      <c r="O1115" s="11" t="s">
        <v>1109</v>
      </c>
      <c r="P1115" s="8">
        <f t="shared" si="49"/>
        <v>4092</v>
      </c>
    </row>
    <row r="1116" spans="1:16" ht="12.75">
      <c r="A1116" s="6" t="s">
        <v>724</v>
      </c>
      <c r="B1116" s="8">
        <v>381</v>
      </c>
      <c r="C1116" t="s">
        <v>453</v>
      </c>
      <c r="J1116" s="1">
        <v>25</v>
      </c>
      <c r="K1116" s="1">
        <v>1</v>
      </c>
      <c r="L1116" s="1">
        <v>11</v>
      </c>
      <c r="M1116" s="1" t="s">
        <v>16</v>
      </c>
      <c r="N1116" s="7">
        <f t="shared" si="48"/>
        <v>4093</v>
      </c>
      <c r="O1116" s="11" t="s">
        <v>1109</v>
      </c>
      <c r="P1116" s="8">
        <f t="shared" si="49"/>
        <v>4103</v>
      </c>
    </row>
    <row r="1117" spans="1:16" ht="12.75">
      <c r="A1117" s="6" t="s">
        <v>724</v>
      </c>
      <c r="B1117" s="8">
        <v>382</v>
      </c>
      <c r="C1117" t="s">
        <v>454</v>
      </c>
      <c r="J1117" s="1">
        <v>26</v>
      </c>
      <c r="K1117" s="1">
        <v>1</v>
      </c>
      <c r="L1117" s="1">
        <v>11</v>
      </c>
      <c r="M1117" s="1" t="s">
        <v>16</v>
      </c>
      <c r="N1117" s="7">
        <f t="shared" si="48"/>
        <v>4104</v>
      </c>
      <c r="O1117" s="11" t="s">
        <v>1109</v>
      </c>
      <c r="P1117" s="8">
        <f t="shared" si="49"/>
        <v>4114</v>
      </c>
    </row>
    <row r="1118" spans="1:16" ht="12.75">
      <c r="A1118" s="6" t="s">
        <v>724</v>
      </c>
      <c r="B1118" s="8">
        <v>383</v>
      </c>
      <c r="C1118" t="s">
        <v>455</v>
      </c>
      <c r="J1118" s="1">
        <v>27</v>
      </c>
      <c r="K1118" s="1">
        <v>1</v>
      </c>
      <c r="L1118" s="1">
        <v>11</v>
      </c>
      <c r="M1118" s="1" t="s">
        <v>16</v>
      </c>
      <c r="N1118" s="7">
        <f t="shared" si="48"/>
        <v>4115</v>
      </c>
      <c r="O1118" s="11" t="s">
        <v>1109</v>
      </c>
      <c r="P1118" s="8">
        <f t="shared" si="49"/>
        <v>4125</v>
      </c>
    </row>
    <row r="1119" spans="1:16" ht="12.75">
      <c r="A1119" s="6" t="s">
        <v>724</v>
      </c>
      <c r="B1119" s="8">
        <v>384</v>
      </c>
      <c r="C1119" t="s">
        <v>456</v>
      </c>
      <c r="J1119" s="1">
        <v>28</v>
      </c>
      <c r="K1119" s="1">
        <v>1</v>
      </c>
      <c r="L1119" s="1">
        <v>11</v>
      </c>
      <c r="M1119" s="1" t="s">
        <v>16</v>
      </c>
      <c r="N1119" s="7">
        <f t="shared" si="48"/>
        <v>4126</v>
      </c>
      <c r="O1119" s="11" t="s">
        <v>1109</v>
      </c>
      <c r="P1119" s="8">
        <f t="shared" si="49"/>
        <v>4136</v>
      </c>
    </row>
    <row r="1120" spans="1:16" ht="12.75">
      <c r="A1120" s="6" t="s">
        <v>724</v>
      </c>
      <c r="B1120" s="8">
        <v>385</v>
      </c>
      <c r="C1120" t="s">
        <v>457</v>
      </c>
      <c r="J1120" s="1">
        <v>29</v>
      </c>
      <c r="K1120" s="1">
        <v>1</v>
      </c>
      <c r="L1120" s="1">
        <v>11</v>
      </c>
      <c r="M1120" s="1" t="s">
        <v>16</v>
      </c>
      <c r="N1120" s="7">
        <f t="shared" si="48"/>
        <v>4137</v>
      </c>
      <c r="O1120" s="11" t="s">
        <v>1109</v>
      </c>
      <c r="P1120" s="8">
        <f t="shared" si="49"/>
        <v>4147</v>
      </c>
    </row>
    <row r="1121" spans="1:16" ht="12.75">
      <c r="A1121" s="6" t="s">
        <v>724</v>
      </c>
      <c r="B1121" s="8">
        <v>386</v>
      </c>
      <c r="C1121" t="s">
        <v>458</v>
      </c>
      <c r="J1121" s="1">
        <v>30</v>
      </c>
      <c r="K1121" s="1">
        <v>1</v>
      </c>
      <c r="L1121" s="1">
        <v>11</v>
      </c>
      <c r="M1121" s="1" t="s">
        <v>16</v>
      </c>
      <c r="N1121" s="7">
        <f t="shared" si="48"/>
        <v>4148</v>
      </c>
      <c r="O1121" s="11" t="s">
        <v>1109</v>
      </c>
      <c r="P1121" s="8">
        <f t="shared" si="49"/>
        <v>4158</v>
      </c>
    </row>
    <row r="1122" spans="1:16" ht="12.75">
      <c r="A1122" s="6" t="s">
        <v>724</v>
      </c>
      <c r="B1122" s="8">
        <v>387</v>
      </c>
      <c r="C1122" t="s">
        <v>459</v>
      </c>
      <c r="J1122" s="1">
        <v>31</v>
      </c>
      <c r="K1122" s="1">
        <v>1</v>
      </c>
      <c r="L1122" s="1">
        <v>11</v>
      </c>
      <c r="M1122" s="1" t="s">
        <v>16</v>
      </c>
      <c r="N1122" s="7">
        <f t="shared" si="48"/>
        <v>4159</v>
      </c>
      <c r="O1122" s="11" t="s">
        <v>1109</v>
      </c>
      <c r="P1122" s="8">
        <f t="shared" si="49"/>
        <v>4169</v>
      </c>
    </row>
    <row r="1123" spans="1:16" ht="12.75">
      <c r="A1123" s="6" t="s">
        <v>724</v>
      </c>
      <c r="B1123" s="8">
        <v>388</v>
      </c>
      <c r="C1123" t="s">
        <v>460</v>
      </c>
      <c r="J1123" s="1">
        <v>31.01</v>
      </c>
      <c r="K1123" s="1">
        <v>1</v>
      </c>
      <c r="L1123" s="1">
        <v>11</v>
      </c>
      <c r="M1123" s="1" t="s">
        <v>16</v>
      </c>
      <c r="N1123" s="7">
        <f t="shared" si="48"/>
        <v>4170</v>
      </c>
      <c r="O1123" s="11" t="s">
        <v>1109</v>
      </c>
      <c r="P1123" s="8">
        <f t="shared" si="49"/>
        <v>4180</v>
      </c>
    </row>
    <row r="1124" spans="1:16" ht="12.75">
      <c r="A1124" s="6" t="s">
        <v>724</v>
      </c>
      <c r="B1124" s="8">
        <v>389</v>
      </c>
      <c r="C1124" t="s">
        <v>461</v>
      </c>
      <c r="J1124" s="1">
        <v>33</v>
      </c>
      <c r="K1124" s="1">
        <v>1</v>
      </c>
      <c r="L1124" s="1">
        <v>11</v>
      </c>
      <c r="M1124" s="1" t="s">
        <v>16</v>
      </c>
      <c r="N1124" s="7">
        <f t="shared" si="48"/>
        <v>4181</v>
      </c>
      <c r="O1124" s="11" t="s">
        <v>1109</v>
      </c>
      <c r="P1124" s="8">
        <f t="shared" si="49"/>
        <v>4191</v>
      </c>
    </row>
    <row r="1125" spans="1:16" ht="12.75">
      <c r="A1125" s="6" t="s">
        <v>724</v>
      </c>
      <c r="B1125" s="8">
        <v>390</v>
      </c>
      <c r="C1125" t="s">
        <v>462</v>
      </c>
      <c r="J1125" s="1">
        <v>34</v>
      </c>
      <c r="K1125" s="1">
        <v>1</v>
      </c>
      <c r="L1125" s="1">
        <v>11</v>
      </c>
      <c r="M1125" s="1" t="s">
        <v>16</v>
      </c>
      <c r="N1125" s="7">
        <f t="shared" si="48"/>
        <v>4192</v>
      </c>
      <c r="O1125" s="11" t="s">
        <v>1109</v>
      </c>
      <c r="P1125" s="8">
        <f t="shared" si="49"/>
        <v>4202</v>
      </c>
    </row>
    <row r="1126" spans="1:16" ht="12.75">
      <c r="A1126" s="6" t="s">
        <v>724</v>
      </c>
      <c r="B1126" s="8">
        <v>391</v>
      </c>
      <c r="C1126" t="s">
        <v>463</v>
      </c>
      <c r="J1126" s="1">
        <v>35</v>
      </c>
      <c r="K1126" s="1">
        <v>1</v>
      </c>
      <c r="L1126" s="1">
        <v>11</v>
      </c>
      <c r="M1126" s="1" t="s">
        <v>16</v>
      </c>
      <c r="N1126" s="7">
        <f t="shared" si="48"/>
        <v>4203</v>
      </c>
      <c r="O1126" s="11" t="s">
        <v>1109</v>
      </c>
      <c r="P1126" s="8">
        <f t="shared" si="49"/>
        <v>4213</v>
      </c>
    </row>
    <row r="1127" spans="1:16" ht="12.75">
      <c r="A1127" s="18" t="s">
        <v>28</v>
      </c>
      <c r="B1127" s="18"/>
      <c r="C1127" t="s">
        <v>464</v>
      </c>
      <c r="J1127" s="1">
        <v>35.01</v>
      </c>
      <c r="K1127" s="1">
        <v>1</v>
      </c>
      <c r="L1127" s="1">
        <v>11</v>
      </c>
      <c r="M1127" s="1" t="s">
        <v>16</v>
      </c>
      <c r="N1127" s="7">
        <f t="shared" si="48"/>
        <v>4214</v>
      </c>
      <c r="O1127" s="11" t="s">
        <v>1109</v>
      </c>
      <c r="P1127" s="8">
        <f t="shared" si="49"/>
        <v>4224</v>
      </c>
    </row>
    <row r="1128" spans="1:16" ht="12.75">
      <c r="A1128" s="6" t="s">
        <v>724</v>
      </c>
      <c r="B1128" s="8">
        <v>392</v>
      </c>
      <c r="C1128" t="s">
        <v>465</v>
      </c>
      <c r="J1128" s="1">
        <v>36</v>
      </c>
      <c r="K1128" s="1">
        <v>1</v>
      </c>
      <c r="L1128" s="1">
        <v>11</v>
      </c>
      <c r="M1128" s="1" t="s">
        <v>16</v>
      </c>
      <c r="N1128" s="7">
        <f t="shared" si="48"/>
        <v>4225</v>
      </c>
      <c r="O1128" s="11" t="s">
        <v>1109</v>
      </c>
      <c r="P1128" s="8">
        <f t="shared" si="49"/>
        <v>4235</v>
      </c>
    </row>
    <row r="1129" spans="1:16" ht="12.75">
      <c r="A1129" s="6" t="s">
        <v>724</v>
      </c>
      <c r="B1129" s="8">
        <v>393</v>
      </c>
      <c r="C1129" t="s">
        <v>466</v>
      </c>
      <c r="J1129" s="1">
        <v>37</v>
      </c>
      <c r="K1129" s="1">
        <v>1</v>
      </c>
      <c r="L1129" s="1">
        <v>11</v>
      </c>
      <c r="M1129" s="1" t="s">
        <v>16</v>
      </c>
      <c r="N1129" s="7">
        <f t="shared" si="48"/>
        <v>4236</v>
      </c>
      <c r="O1129" s="11" t="s">
        <v>1109</v>
      </c>
      <c r="P1129" s="8">
        <f t="shared" si="49"/>
        <v>4246</v>
      </c>
    </row>
    <row r="1130" spans="1:16" ht="12.75">
      <c r="A1130" s="6" t="s">
        <v>724</v>
      </c>
      <c r="B1130" s="8">
        <v>394</v>
      </c>
      <c r="C1130" t="s">
        <v>467</v>
      </c>
      <c r="J1130" s="1">
        <v>38</v>
      </c>
      <c r="K1130" s="1">
        <v>1</v>
      </c>
      <c r="L1130" s="1">
        <v>11</v>
      </c>
      <c r="M1130" s="1" t="s">
        <v>16</v>
      </c>
      <c r="N1130" s="7">
        <f t="shared" si="48"/>
        <v>4247</v>
      </c>
      <c r="O1130" s="11" t="s">
        <v>1109</v>
      </c>
      <c r="P1130" s="8">
        <f t="shared" si="49"/>
        <v>4257</v>
      </c>
    </row>
    <row r="1131" spans="1:16" ht="12.75">
      <c r="A1131" s="6" t="s">
        <v>724</v>
      </c>
      <c r="B1131" s="8">
        <v>395</v>
      </c>
      <c r="C1131" t="s">
        <v>468</v>
      </c>
      <c r="J1131" s="1">
        <v>39</v>
      </c>
      <c r="K1131" s="1">
        <v>1</v>
      </c>
      <c r="L1131" s="1">
        <v>11</v>
      </c>
      <c r="M1131" s="1" t="s">
        <v>16</v>
      </c>
      <c r="N1131" s="7">
        <f t="shared" si="48"/>
        <v>4258</v>
      </c>
      <c r="O1131" s="11" t="s">
        <v>1109</v>
      </c>
      <c r="P1131" s="8">
        <f t="shared" si="49"/>
        <v>4268</v>
      </c>
    </row>
    <row r="1132" spans="1:16" ht="12.75">
      <c r="A1132" s="6" t="s">
        <v>724</v>
      </c>
      <c r="B1132" s="8">
        <v>396</v>
      </c>
      <c r="C1132" t="s">
        <v>469</v>
      </c>
      <c r="J1132" s="1">
        <v>40</v>
      </c>
      <c r="K1132" s="1">
        <v>1</v>
      </c>
      <c r="L1132" s="1">
        <v>11</v>
      </c>
      <c r="M1132" s="1" t="s">
        <v>16</v>
      </c>
      <c r="N1132" s="7">
        <f t="shared" si="48"/>
        <v>4269</v>
      </c>
      <c r="O1132" s="11" t="s">
        <v>1109</v>
      </c>
      <c r="P1132" s="8">
        <f t="shared" si="49"/>
        <v>4279</v>
      </c>
    </row>
    <row r="1133" spans="1:16" ht="12.75">
      <c r="A1133" s="6" t="s">
        <v>724</v>
      </c>
      <c r="B1133" s="8">
        <v>397</v>
      </c>
      <c r="C1133" t="s">
        <v>470</v>
      </c>
      <c r="J1133" s="1">
        <v>41</v>
      </c>
      <c r="K1133" s="1">
        <v>1</v>
      </c>
      <c r="L1133" s="1">
        <v>11</v>
      </c>
      <c r="M1133" s="1" t="s">
        <v>16</v>
      </c>
      <c r="N1133" s="7">
        <f t="shared" si="48"/>
        <v>4280</v>
      </c>
      <c r="O1133" s="11" t="s">
        <v>1109</v>
      </c>
      <c r="P1133" s="8">
        <f t="shared" si="49"/>
        <v>4290</v>
      </c>
    </row>
    <row r="1134" spans="1:16" ht="12.75">
      <c r="A1134" s="6" t="s">
        <v>724</v>
      </c>
      <c r="B1134" s="8">
        <v>398</v>
      </c>
      <c r="C1134" t="s">
        <v>471</v>
      </c>
      <c r="J1134" s="1">
        <v>42</v>
      </c>
      <c r="K1134" s="1">
        <v>1</v>
      </c>
      <c r="L1134" s="1">
        <v>11</v>
      </c>
      <c r="M1134" s="1" t="s">
        <v>16</v>
      </c>
      <c r="N1134" s="7">
        <f t="shared" si="48"/>
        <v>4291</v>
      </c>
      <c r="O1134" s="11" t="s">
        <v>1109</v>
      </c>
      <c r="P1134" s="8">
        <f t="shared" si="49"/>
        <v>4301</v>
      </c>
    </row>
    <row r="1135" spans="1:16" ht="12.75">
      <c r="A1135" s="6" t="s">
        <v>724</v>
      </c>
      <c r="B1135" s="8">
        <v>399</v>
      </c>
      <c r="C1135" t="s">
        <v>472</v>
      </c>
      <c r="J1135" s="1">
        <v>43</v>
      </c>
      <c r="K1135" s="1">
        <v>1</v>
      </c>
      <c r="L1135" s="1">
        <v>11</v>
      </c>
      <c r="M1135" s="1" t="s">
        <v>16</v>
      </c>
      <c r="N1135" s="7">
        <f t="shared" si="48"/>
        <v>4302</v>
      </c>
      <c r="O1135" s="11" t="s">
        <v>1109</v>
      </c>
      <c r="P1135" s="8">
        <f t="shared" si="49"/>
        <v>4312</v>
      </c>
    </row>
    <row r="1136" spans="1:16" ht="12.75">
      <c r="A1136" s="6" t="s">
        <v>724</v>
      </c>
      <c r="B1136" s="8">
        <v>400</v>
      </c>
      <c r="C1136" t="s">
        <v>473</v>
      </c>
      <c r="J1136" s="1">
        <v>44</v>
      </c>
      <c r="K1136" s="1">
        <v>1</v>
      </c>
      <c r="L1136" s="1">
        <v>11</v>
      </c>
      <c r="M1136" s="1" t="s">
        <v>16</v>
      </c>
      <c r="N1136" s="7">
        <f t="shared" si="48"/>
        <v>4313</v>
      </c>
      <c r="O1136" s="11" t="s">
        <v>1109</v>
      </c>
      <c r="P1136" s="8">
        <f t="shared" si="49"/>
        <v>4323</v>
      </c>
    </row>
    <row r="1137" spans="1:16" ht="12.75">
      <c r="A1137" s="6" t="s">
        <v>724</v>
      </c>
      <c r="B1137" s="8">
        <v>401</v>
      </c>
      <c r="C1137" t="s">
        <v>474</v>
      </c>
      <c r="J1137" s="1">
        <v>46</v>
      </c>
      <c r="K1137" s="1">
        <v>1</v>
      </c>
      <c r="L1137" s="1">
        <v>11</v>
      </c>
      <c r="M1137" s="1" t="s">
        <v>16</v>
      </c>
      <c r="N1137" s="7">
        <f t="shared" si="48"/>
        <v>4324</v>
      </c>
      <c r="O1137" s="11" t="s">
        <v>1109</v>
      </c>
      <c r="P1137" s="8">
        <f t="shared" si="49"/>
        <v>4334</v>
      </c>
    </row>
    <row r="1138" spans="1:16" ht="12.75">
      <c r="A1138" s="6" t="s">
        <v>724</v>
      </c>
      <c r="B1138" s="8">
        <v>402</v>
      </c>
      <c r="C1138" t="s">
        <v>475</v>
      </c>
      <c r="J1138" s="1">
        <v>47</v>
      </c>
      <c r="K1138" s="1">
        <v>1</v>
      </c>
      <c r="L1138" s="1">
        <v>11</v>
      </c>
      <c r="M1138" s="1" t="s">
        <v>16</v>
      </c>
      <c r="N1138" s="7">
        <f t="shared" si="48"/>
        <v>4335</v>
      </c>
      <c r="O1138" s="11" t="s">
        <v>1109</v>
      </c>
      <c r="P1138" s="8">
        <f t="shared" si="49"/>
        <v>4345</v>
      </c>
    </row>
    <row r="1139" spans="1:16" ht="12.75">
      <c r="A1139" s="6" t="s">
        <v>724</v>
      </c>
      <c r="B1139" s="8">
        <v>403</v>
      </c>
      <c r="C1139" t="s">
        <v>476</v>
      </c>
      <c r="J1139" s="1">
        <v>48</v>
      </c>
      <c r="K1139" s="1">
        <v>1</v>
      </c>
      <c r="L1139" s="1">
        <v>11</v>
      </c>
      <c r="M1139" s="1" t="s">
        <v>16</v>
      </c>
      <c r="N1139" s="7">
        <f t="shared" si="48"/>
        <v>4346</v>
      </c>
      <c r="O1139" s="11" t="s">
        <v>1109</v>
      </c>
      <c r="P1139" s="8">
        <f t="shared" si="49"/>
        <v>4356</v>
      </c>
    </row>
    <row r="1140" spans="1:16" ht="12.75">
      <c r="A1140" s="6" t="s">
        <v>724</v>
      </c>
      <c r="B1140" s="8">
        <v>404</v>
      </c>
      <c r="C1140" t="s">
        <v>477</v>
      </c>
      <c r="J1140" s="1">
        <v>49</v>
      </c>
      <c r="K1140" s="1">
        <v>1</v>
      </c>
      <c r="L1140" s="1">
        <v>11</v>
      </c>
      <c r="M1140" s="1" t="s">
        <v>16</v>
      </c>
      <c r="N1140" s="7">
        <f t="shared" si="48"/>
        <v>4357</v>
      </c>
      <c r="O1140" s="11" t="s">
        <v>1109</v>
      </c>
      <c r="P1140" s="8">
        <f t="shared" si="49"/>
        <v>4367</v>
      </c>
    </row>
    <row r="1141" spans="1:16" ht="12.75">
      <c r="A1141" s="6" t="s">
        <v>724</v>
      </c>
      <c r="B1141" s="8">
        <v>405</v>
      </c>
      <c r="C1141" t="s">
        <v>478</v>
      </c>
      <c r="J1141" s="1">
        <v>50</v>
      </c>
      <c r="K1141" s="1">
        <v>1</v>
      </c>
      <c r="L1141" s="1">
        <v>11</v>
      </c>
      <c r="M1141" s="1" t="s">
        <v>16</v>
      </c>
      <c r="N1141" s="7">
        <f t="shared" si="48"/>
        <v>4368</v>
      </c>
      <c r="O1141" s="11" t="s">
        <v>1109</v>
      </c>
      <c r="P1141" s="8">
        <f t="shared" si="49"/>
        <v>4378</v>
      </c>
    </row>
    <row r="1142" spans="1:16" ht="12.75">
      <c r="A1142" s="6" t="s">
        <v>724</v>
      </c>
      <c r="B1142" s="8">
        <v>406</v>
      </c>
      <c r="C1142" t="s">
        <v>479</v>
      </c>
      <c r="J1142" s="1">
        <v>51</v>
      </c>
      <c r="K1142" s="1">
        <v>1</v>
      </c>
      <c r="L1142" s="1">
        <v>11</v>
      </c>
      <c r="M1142" s="1" t="s">
        <v>16</v>
      </c>
      <c r="N1142" s="7">
        <f t="shared" si="48"/>
        <v>4379</v>
      </c>
      <c r="O1142" s="11" t="s">
        <v>1109</v>
      </c>
      <c r="P1142" s="8">
        <f t="shared" si="49"/>
        <v>4389</v>
      </c>
    </row>
    <row r="1143" spans="1:16" ht="12.75">
      <c r="A1143" s="6"/>
      <c r="B1143" s="8"/>
      <c r="J1143" s="1"/>
      <c r="K1143" s="1"/>
      <c r="L1143" s="1"/>
      <c r="M1143" s="1"/>
      <c r="N1143" s="7"/>
      <c r="O1143" s="11"/>
      <c r="P1143" s="8"/>
    </row>
    <row r="1144" spans="10:16" ht="12.75">
      <c r="J1144" s="1"/>
      <c r="K1144" s="1"/>
      <c r="L1144" s="1"/>
      <c r="M1144" s="1"/>
      <c r="N1144" s="7"/>
      <c r="O1144" s="11"/>
      <c r="P1144" s="8"/>
    </row>
    <row r="1145" spans="10:16" ht="12.75">
      <c r="J1145" s="1"/>
      <c r="K1145" s="1"/>
      <c r="L1145" s="1"/>
      <c r="M1145" s="1"/>
      <c r="N1145" s="7"/>
      <c r="O1145" s="11"/>
      <c r="P1145" s="8"/>
    </row>
    <row r="1147" spans="1:2" ht="12.75">
      <c r="A1147" s="24" t="s">
        <v>1298</v>
      </c>
      <c r="B1147" s="8"/>
    </row>
    <row r="1148" spans="1:2" ht="12.75">
      <c r="A1148" s="44" t="s">
        <v>78</v>
      </c>
      <c r="B1148" s="8"/>
    </row>
    <row r="1153" spans="1:16" ht="12.75">
      <c r="A1153" s="76" t="s">
        <v>383</v>
      </c>
      <c r="B1153" s="76"/>
      <c r="C1153" s="76"/>
      <c r="D1153" s="76"/>
      <c r="E1153" s="76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</row>
    <row r="1154" spans="1:16" ht="12.75">
      <c r="A1154" s="76" t="s">
        <v>384</v>
      </c>
      <c r="B1154" s="76"/>
      <c r="C1154" s="76"/>
      <c r="D1154" s="76"/>
      <c r="E1154" s="76"/>
      <c r="F1154" s="76"/>
      <c r="G1154" s="76"/>
      <c r="H1154" s="76"/>
      <c r="I1154" s="76"/>
      <c r="J1154" s="76"/>
      <c r="K1154" s="76"/>
      <c r="L1154" s="76"/>
      <c r="M1154" s="76"/>
      <c r="N1154" s="76"/>
      <c r="O1154" s="76"/>
      <c r="P1154" s="76"/>
    </row>
    <row r="1155" spans="1:16" ht="12.75">
      <c r="A1155" s="76" t="s">
        <v>146</v>
      </c>
      <c r="B1155" s="76"/>
      <c r="C1155" s="76"/>
      <c r="D1155" s="76"/>
      <c r="E1155" s="76"/>
      <c r="F1155" s="76"/>
      <c r="G1155" s="76"/>
      <c r="H1155" s="76"/>
      <c r="I1155" s="76"/>
      <c r="J1155" s="76"/>
      <c r="K1155" s="76"/>
      <c r="L1155" s="76"/>
      <c r="M1155" s="76"/>
      <c r="N1155" s="76"/>
      <c r="O1155" s="76"/>
      <c r="P1155" s="76"/>
    </row>
    <row r="1156" spans="1:14" ht="12.75">
      <c r="A1156" s="4" t="s">
        <v>715</v>
      </c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 t="s">
        <v>1385</v>
      </c>
      <c r="M1156" s="4"/>
      <c r="N1156" s="4"/>
    </row>
    <row r="1157" spans="1:14" ht="12.75">
      <c r="A1157" s="4" t="s">
        <v>717</v>
      </c>
      <c r="B1157" s="4"/>
      <c r="C1157" s="4"/>
      <c r="D1157" s="4" t="s">
        <v>718</v>
      </c>
      <c r="E1157" s="4"/>
      <c r="F1157" s="4"/>
      <c r="G1157" s="4"/>
      <c r="H1157" s="4"/>
      <c r="I1157" s="4"/>
      <c r="J1157" s="20" t="s">
        <v>719</v>
      </c>
      <c r="K1157" s="4" t="s">
        <v>356</v>
      </c>
      <c r="L1157" s="4" t="s">
        <v>1386</v>
      </c>
      <c r="M1157" s="4" t="s">
        <v>722</v>
      </c>
      <c r="N1157" s="4" t="s">
        <v>34</v>
      </c>
    </row>
    <row r="1158" spans="1:14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5" ht="12.75">
      <c r="C1159" s="4" t="s">
        <v>480</v>
      </c>
      <c r="D1159" s="4"/>
      <c r="E1159" s="4"/>
    </row>
    <row r="1160" spans="1:16" ht="12.75">
      <c r="A1160" s="6" t="s">
        <v>724</v>
      </c>
      <c r="B1160" s="8">
        <v>407</v>
      </c>
      <c r="C1160" t="s">
        <v>481</v>
      </c>
      <c r="J1160" s="1">
        <v>52</v>
      </c>
      <c r="K1160" s="1">
        <v>1</v>
      </c>
      <c r="L1160" s="1">
        <v>11</v>
      </c>
      <c r="M1160" s="1" t="s">
        <v>16</v>
      </c>
      <c r="N1160" s="7">
        <f>P1142+1</f>
        <v>4390</v>
      </c>
      <c r="O1160" s="11" t="s">
        <v>1109</v>
      </c>
      <c r="P1160" s="8">
        <f>P1142+L1160</f>
        <v>4400</v>
      </c>
    </row>
    <row r="1161" spans="1:16" ht="12.75">
      <c r="A1161" s="6" t="s">
        <v>724</v>
      </c>
      <c r="B1161" s="8">
        <v>408</v>
      </c>
      <c r="C1161" t="s">
        <v>482</v>
      </c>
      <c r="J1161" s="1">
        <v>53</v>
      </c>
      <c r="K1161" s="1">
        <v>1</v>
      </c>
      <c r="L1161" s="1">
        <v>11</v>
      </c>
      <c r="M1161" s="1" t="s">
        <v>16</v>
      </c>
      <c r="N1161" s="7">
        <f>P1160+1</f>
        <v>4401</v>
      </c>
      <c r="O1161" s="11" t="s">
        <v>1109</v>
      </c>
      <c r="P1161" s="8">
        <f>P1160+L1161</f>
        <v>4411</v>
      </c>
    </row>
    <row r="1162" spans="1:16" ht="12.75">
      <c r="A1162" s="6" t="s">
        <v>724</v>
      </c>
      <c r="B1162" s="8">
        <v>409</v>
      </c>
      <c r="C1162" t="s">
        <v>483</v>
      </c>
      <c r="J1162" s="1">
        <v>54</v>
      </c>
      <c r="K1162" s="1">
        <v>1</v>
      </c>
      <c r="L1162" s="1">
        <v>11</v>
      </c>
      <c r="M1162" s="1" t="s">
        <v>16</v>
      </c>
      <c r="N1162" s="7">
        <f aca="true" t="shared" si="50" ref="N1162:N1189">P1161+1</f>
        <v>4412</v>
      </c>
      <c r="O1162" s="11" t="s">
        <v>1109</v>
      </c>
      <c r="P1162" s="8">
        <f aca="true" t="shared" si="51" ref="P1162:P1189">P1161+L1162</f>
        <v>4422</v>
      </c>
    </row>
    <row r="1163" spans="1:16" ht="12.75">
      <c r="A1163" s="6" t="s">
        <v>724</v>
      </c>
      <c r="B1163" s="8">
        <v>410</v>
      </c>
      <c r="C1163" t="s">
        <v>484</v>
      </c>
      <c r="J1163" s="1">
        <v>55</v>
      </c>
      <c r="K1163" s="1">
        <v>1</v>
      </c>
      <c r="L1163" s="1">
        <v>11</v>
      </c>
      <c r="M1163" s="1" t="s">
        <v>16</v>
      </c>
      <c r="N1163" s="7">
        <f t="shared" si="50"/>
        <v>4423</v>
      </c>
      <c r="O1163" s="11" t="s">
        <v>1109</v>
      </c>
      <c r="P1163" s="8">
        <f t="shared" si="51"/>
        <v>4433</v>
      </c>
    </row>
    <row r="1164" spans="1:16" ht="12.75">
      <c r="A1164" s="6" t="s">
        <v>724</v>
      </c>
      <c r="B1164" s="8">
        <v>411</v>
      </c>
      <c r="C1164" t="s">
        <v>485</v>
      </c>
      <c r="J1164" s="1">
        <v>56</v>
      </c>
      <c r="K1164" s="1">
        <v>1</v>
      </c>
      <c r="L1164" s="1">
        <v>11</v>
      </c>
      <c r="M1164" s="1" t="s">
        <v>16</v>
      </c>
      <c r="N1164" s="7">
        <f t="shared" si="50"/>
        <v>4434</v>
      </c>
      <c r="O1164" s="11" t="s">
        <v>1109</v>
      </c>
      <c r="P1164" s="8">
        <f t="shared" si="51"/>
        <v>4444</v>
      </c>
    </row>
    <row r="1165" spans="1:16" ht="12.75">
      <c r="A1165" s="6" t="s">
        <v>724</v>
      </c>
      <c r="B1165" s="8">
        <v>412</v>
      </c>
      <c r="C1165" t="s">
        <v>486</v>
      </c>
      <c r="J1165" s="1">
        <v>57</v>
      </c>
      <c r="K1165" s="1">
        <v>1</v>
      </c>
      <c r="L1165" s="1">
        <v>11</v>
      </c>
      <c r="M1165" s="1" t="s">
        <v>16</v>
      </c>
      <c r="N1165" s="7">
        <f t="shared" si="50"/>
        <v>4445</v>
      </c>
      <c r="O1165" s="11" t="s">
        <v>1109</v>
      </c>
      <c r="P1165" s="8">
        <f t="shared" si="51"/>
        <v>4455</v>
      </c>
    </row>
    <row r="1166" spans="1:16" ht="12.75">
      <c r="A1166" s="6" t="s">
        <v>724</v>
      </c>
      <c r="B1166" s="8">
        <v>413</v>
      </c>
      <c r="C1166" t="s">
        <v>487</v>
      </c>
      <c r="J1166" s="1">
        <v>58</v>
      </c>
      <c r="K1166" s="1">
        <v>1</v>
      </c>
      <c r="L1166" s="1">
        <v>11</v>
      </c>
      <c r="M1166" s="1" t="s">
        <v>16</v>
      </c>
      <c r="N1166" s="7">
        <f t="shared" si="50"/>
        <v>4456</v>
      </c>
      <c r="O1166" s="11" t="s">
        <v>1109</v>
      </c>
      <c r="P1166" s="8">
        <f t="shared" si="51"/>
        <v>4466</v>
      </c>
    </row>
    <row r="1167" spans="1:16" ht="12.75">
      <c r="A1167" s="6" t="s">
        <v>724</v>
      </c>
      <c r="B1167" s="8">
        <v>414</v>
      </c>
      <c r="C1167" t="s">
        <v>488</v>
      </c>
      <c r="J1167" s="1">
        <v>59</v>
      </c>
      <c r="K1167" s="1">
        <v>1</v>
      </c>
      <c r="L1167" s="1">
        <v>11</v>
      </c>
      <c r="M1167" s="1" t="s">
        <v>16</v>
      </c>
      <c r="N1167" s="7">
        <f t="shared" si="50"/>
        <v>4467</v>
      </c>
      <c r="O1167" s="11" t="s">
        <v>1109</v>
      </c>
      <c r="P1167" s="8">
        <f t="shared" si="51"/>
        <v>4477</v>
      </c>
    </row>
    <row r="1168" spans="1:16" ht="12.75">
      <c r="A1168" s="6" t="s">
        <v>724</v>
      </c>
      <c r="B1168" s="8">
        <v>415</v>
      </c>
      <c r="C1168" t="s">
        <v>489</v>
      </c>
      <c r="J1168" s="1">
        <v>60</v>
      </c>
      <c r="K1168" s="1">
        <v>1</v>
      </c>
      <c r="L1168" s="1">
        <v>11</v>
      </c>
      <c r="M1168" s="1" t="s">
        <v>16</v>
      </c>
      <c r="N1168" s="7">
        <f t="shared" si="50"/>
        <v>4478</v>
      </c>
      <c r="O1168" s="11" t="s">
        <v>1109</v>
      </c>
      <c r="P1168" s="8">
        <f t="shared" si="51"/>
        <v>4488</v>
      </c>
    </row>
    <row r="1169" spans="1:16" ht="12.75">
      <c r="A1169" s="6" t="s">
        <v>724</v>
      </c>
      <c r="B1169" s="8">
        <v>416</v>
      </c>
      <c r="C1169" t="s">
        <v>490</v>
      </c>
      <c r="J1169" s="1">
        <v>61</v>
      </c>
      <c r="K1169" s="1">
        <v>1</v>
      </c>
      <c r="L1169" s="1">
        <v>11</v>
      </c>
      <c r="M1169" s="1" t="s">
        <v>16</v>
      </c>
      <c r="N1169" s="7">
        <f t="shared" si="50"/>
        <v>4489</v>
      </c>
      <c r="O1169" s="11" t="s">
        <v>1109</v>
      </c>
      <c r="P1169" s="8">
        <f t="shared" si="51"/>
        <v>4499</v>
      </c>
    </row>
    <row r="1170" spans="1:16" ht="12.75">
      <c r="A1170" s="58" t="s">
        <v>24</v>
      </c>
      <c r="B1170" s="40"/>
      <c r="C1170" t="s">
        <v>491</v>
      </c>
      <c r="J1170" s="1">
        <v>62.01</v>
      </c>
      <c r="K1170" s="1">
        <v>1</v>
      </c>
      <c r="L1170" s="1">
        <v>11</v>
      </c>
      <c r="M1170" s="1" t="s">
        <v>16</v>
      </c>
      <c r="N1170" s="7">
        <f t="shared" si="50"/>
        <v>4500</v>
      </c>
      <c r="O1170" s="11" t="s">
        <v>1109</v>
      </c>
      <c r="P1170" s="8">
        <f t="shared" si="51"/>
        <v>4510</v>
      </c>
    </row>
    <row r="1171" spans="1:16" ht="12.75">
      <c r="A1171" s="6" t="s">
        <v>724</v>
      </c>
      <c r="B1171" s="8">
        <v>417</v>
      </c>
      <c r="C1171" t="s">
        <v>492</v>
      </c>
      <c r="J1171" s="1">
        <v>63</v>
      </c>
      <c r="K1171" s="1">
        <v>1</v>
      </c>
      <c r="L1171" s="1">
        <v>11</v>
      </c>
      <c r="M1171" s="1" t="s">
        <v>16</v>
      </c>
      <c r="N1171" s="7">
        <f t="shared" si="50"/>
        <v>4511</v>
      </c>
      <c r="O1171" s="11" t="s">
        <v>1109</v>
      </c>
      <c r="P1171" s="8">
        <f t="shared" si="51"/>
        <v>4521</v>
      </c>
    </row>
    <row r="1172" spans="1:16" ht="12.75">
      <c r="A1172" s="58" t="s">
        <v>25</v>
      </c>
      <c r="B1172" s="58"/>
      <c r="C1172" t="s">
        <v>493</v>
      </c>
      <c r="J1172" s="48" t="s">
        <v>494</v>
      </c>
      <c r="K1172" s="1">
        <v>1</v>
      </c>
      <c r="L1172" s="1">
        <v>11</v>
      </c>
      <c r="M1172" s="1" t="s">
        <v>16</v>
      </c>
      <c r="N1172" s="7">
        <f t="shared" si="50"/>
        <v>4522</v>
      </c>
      <c r="O1172" s="11" t="s">
        <v>1109</v>
      </c>
      <c r="P1172" s="8">
        <f t="shared" si="51"/>
        <v>4532</v>
      </c>
    </row>
    <row r="1173" spans="1:16" ht="12.75">
      <c r="A1173" s="58" t="s">
        <v>26</v>
      </c>
      <c r="B1173" s="58"/>
      <c r="C1173" t="s">
        <v>495</v>
      </c>
      <c r="J1173" s="48" t="s">
        <v>496</v>
      </c>
      <c r="K1173" s="1">
        <v>1</v>
      </c>
      <c r="L1173" s="1">
        <v>11</v>
      </c>
      <c r="M1173" s="1" t="s">
        <v>16</v>
      </c>
      <c r="N1173" s="7">
        <f t="shared" si="50"/>
        <v>4533</v>
      </c>
      <c r="O1173" s="11" t="s">
        <v>1109</v>
      </c>
      <c r="P1173" s="8">
        <f t="shared" si="51"/>
        <v>4543</v>
      </c>
    </row>
    <row r="1174" spans="1:16" ht="12.75">
      <c r="A1174" s="6" t="s">
        <v>724</v>
      </c>
      <c r="B1174" s="8">
        <v>418</v>
      </c>
      <c r="C1174" t="s">
        <v>497</v>
      </c>
      <c r="J1174" s="1">
        <v>64</v>
      </c>
      <c r="K1174" s="1">
        <v>1</v>
      </c>
      <c r="L1174" s="1">
        <v>11</v>
      </c>
      <c r="M1174" s="1" t="s">
        <v>16</v>
      </c>
      <c r="N1174" s="7">
        <f t="shared" si="50"/>
        <v>4544</v>
      </c>
      <c r="O1174" s="11" t="s">
        <v>1109</v>
      </c>
      <c r="P1174" s="8">
        <f t="shared" si="51"/>
        <v>4554</v>
      </c>
    </row>
    <row r="1175" spans="1:16" ht="12.75">
      <c r="A1175" s="6" t="s">
        <v>724</v>
      </c>
      <c r="B1175" s="8">
        <v>419</v>
      </c>
      <c r="C1175" t="s">
        <v>498</v>
      </c>
      <c r="J1175" s="1">
        <v>65</v>
      </c>
      <c r="K1175" s="1">
        <v>1</v>
      </c>
      <c r="L1175" s="1">
        <v>11</v>
      </c>
      <c r="M1175" s="1" t="s">
        <v>16</v>
      </c>
      <c r="N1175" s="7">
        <f t="shared" si="50"/>
        <v>4555</v>
      </c>
      <c r="O1175" s="11" t="s">
        <v>1109</v>
      </c>
      <c r="P1175" s="8">
        <f t="shared" si="51"/>
        <v>4565</v>
      </c>
    </row>
    <row r="1176" spans="1:16" ht="12.75">
      <c r="A1176" s="6" t="s">
        <v>724</v>
      </c>
      <c r="B1176" s="8">
        <v>420</v>
      </c>
      <c r="C1176" t="s">
        <v>499</v>
      </c>
      <c r="J1176" s="1">
        <v>66</v>
      </c>
      <c r="K1176" s="1">
        <v>1</v>
      </c>
      <c r="L1176" s="1">
        <v>11</v>
      </c>
      <c r="M1176" s="1" t="s">
        <v>16</v>
      </c>
      <c r="N1176" s="7">
        <f t="shared" si="50"/>
        <v>4566</v>
      </c>
      <c r="O1176" s="11" t="s">
        <v>1109</v>
      </c>
      <c r="P1176" s="8">
        <f t="shared" si="51"/>
        <v>4576</v>
      </c>
    </row>
    <row r="1177" spans="1:16" ht="12.75">
      <c r="A1177" s="6" t="s">
        <v>724</v>
      </c>
      <c r="B1177" s="8">
        <v>421</v>
      </c>
      <c r="C1177" t="s">
        <v>500</v>
      </c>
      <c r="J1177" s="1">
        <v>67</v>
      </c>
      <c r="K1177" s="1">
        <v>1</v>
      </c>
      <c r="L1177" s="1">
        <v>11</v>
      </c>
      <c r="M1177" s="1" t="s">
        <v>16</v>
      </c>
      <c r="N1177" s="7">
        <f t="shared" si="50"/>
        <v>4577</v>
      </c>
      <c r="O1177" s="11" t="s">
        <v>1109</v>
      </c>
      <c r="P1177" s="8">
        <f t="shared" si="51"/>
        <v>4587</v>
      </c>
    </row>
    <row r="1178" spans="1:16" ht="12.75">
      <c r="A1178" s="6" t="s">
        <v>724</v>
      </c>
      <c r="B1178" s="8">
        <v>422</v>
      </c>
      <c r="C1178" t="s">
        <v>501</v>
      </c>
      <c r="J1178" s="1">
        <v>68</v>
      </c>
      <c r="K1178" s="1">
        <v>1</v>
      </c>
      <c r="L1178" s="1">
        <v>11</v>
      </c>
      <c r="M1178" s="1" t="s">
        <v>16</v>
      </c>
      <c r="N1178" s="7">
        <f t="shared" si="50"/>
        <v>4588</v>
      </c>
      <c r="O1178" s="11" t="s">
        <v>1109</v>
      </c>
      <c r="P1178" s="8">
        <f t="shared" si="51"/>
        <v>4598</v>
      </c>
    </row>
    <row r="1179" spans="1:16" ht="12.75">
      <c r="A1179" s="6" t="s">
        <v>724</v>
      </c>
      <c r="B1179" s="8">
        <v>423</v>
      </c>
      <c r="C1179" t="s">
        <v>502</v>
      </c>
      <c r="J1179" s="1">
        <v>69</v>
      </c>
      <c r="K1179" s="1">
        <v>1</v>
      </c>
      <c r="L1179" s="1">
        <v>11</v>
      </c>
      <c r="M1179" s="1" t="s">
        <v>16</v>
      </c>
      <c r="N1179" s="7">
        <f t="shared" si="50"/>
        <v>4599</v>
      </c>
      <c r="O1179" s="11" t="s">
        <v>1109</v>
      </c>
      <c r="P1179" s="8">
        <f t="shared" si="51"/>
        <v>4609</v>
      </c>
    </row>
    <row r="1180" spans="1:16" ht="12.75">
      <c r="A1180" s="6" t="s">
        <v>724</v>
      </c>
      <c r="B1180" s="8">
        <v>424</v>
      </c>
      <c r="C1180" t="s">
        <v>503</v>
      </c>
      <c r="J1180" s="2">
        <v>69.1</v>
      </c>
      <c r="K1180" s="1">
        <v>1</v>
      </c>
      <c r="L1180" s="1">
        <v>11</v>
      </c>
      <c r="M1180" s="1" t="s">
        <v>16</v>
      </c>
      <c r="N1180" s="7">
        <f t="shared" si="50"/>
        <v>4610</v>
      </c>
      <c r="O1180" s="11" t="s">
        <v>1109</v>
      </c>
      <c r="P1180" s="8">
        <f t="shared" si="51"/>
        <v>4620</v>
      </c>
    </row>
    <row r="1181" spans="1:16" ht="12.75">
      <c r="A1181" s="6" t="s">
        <v>724</v>
      </c>
      <c r="B1181" s="8">
        <v>425</v>
      </c>
      <c r="C1181" t="s">
        <v>504</v>
      </c>
      <c r="J1181" s="2">
        <v>69.2</v>
      </c>
      <c r="K1181" s="1">
        <v>1</v>
      </c>
      <c r="L1181" s="1">
        <v>11</v>
      </c>
      <c r="M1181" s="1" t="s">
        <v>16</v>
      </c>
      <c r="N1181" s="7">
        <f t="shared" si="50"/>
        <v>4621</v>
      </c>
      <c r="O1181" s="11" t="s">
        <v>1109</v>
      </c>
      <c r="P1181" s="8">
        <f t="shared" si="51"/>
        <v>4631</v>
      </c>
    </row>
    <row r="1182" spans="1:16" ht="12.75">
      <c r="A1182" s="6" t="s">
        <v>724</v>
      </c>
      <c r="B1182" s="8">
        <v>426</v>
      </c>
      <c r="C1182" t="s">
        <v>505</v>
      </c>
      <c r="J1182" s="2">
        <v>69.3</v>
      </c>
      <c r="K1182" s="1">
        <v>1</v>
      </c>
      <c r="L1182" s="1">
        <v>11</v>
      </c>
      <c r="M1182" s="1" t="s">
        <v>16</v>
      </c>
      <c r="N1182" s="7">
        <f t="shared" si="50"/>
        <v>4632</v>
      </c>
      <c r="O1182" s="11" t="s">
        <v>1109</v>
      </c>
      <c r="P1182" s="8">
        <f t="shared" si="51"/>
        <v>4642</v>
      </c>
    </row>
    <row r="1183" spans="1:16" ht="12.75">
      <c r="A1183" s="6" t="s">
        <v>724</v>
      </c>
      <c r="B1183" s="8">
        <v>427</v>
      </c>
      <c r="C1183" t="s">
        <v>506</v>
      </c>
      <c r="J1183" s="2">
        <v>69.4</v>
      </c>
      <c r="K1183" s="1">
        <v>1</v>
      </c>
      <c r="L1183" s="1">
        <v>11</v>
      </c>
      <c r="M1183" s="1" t="s">
        <v>16</v>
      </c>
      <c r="N1183" s="7">
        <f t="shared" si="50"/>
        <v>4643</v>
      </c>
      <c r="O1183" s="11" t="s">
        <v>1109</v>
      </c>
      <c r="P1183" s="8">
        <f t="shared" si="51"/>
        <v>4653</v>
      </c>
    </row>
    <row r="1184" spans="1:16" ht="12.75">
      <c r="A1184" s="6" t="s">
        <v>724</v>
      </c>
      <c r="B1184" s="8">
        <v>428</v>
      </c>
      <c r="C1184" t="s">
        <v>1304</v>
      </c>
      <c r="J1184" s="1">
        <v>70</v>
      </c>
      <c r="K1184" s="1">
        <v>1</v>
      </c>
      <c r="L1184" s="1">
        <v>11</v>
      </c>
      <c r="M1184" s="1" t="s">
        <v>16</v>
      </c>
      <c r="N1184" s="7">
        <f t="shared" si="50"/>
        <v>4654</v>
      </c>
      <c r="O1184" s="11" t="s">
        <v>1109</v>
      </c>
      <c r="P1184" s="8">
        <f t="shared" si="51"/>
        <v>4664</v>
      </c>
    </row>
    <row r="1185" spans="1:16" ht="12.75">
      <c r="A1185" s="6" t="s">
        <v>724</v>
      </c>
      <c r="B1185" s="8">
        <v>429</v>
      </c>
      <c r="C1185" t="s">
        <v>1305</v>
      </c>
      <c r="J1185" s="1">
        <v>71</v>
      </c>
      <c r="K1185" s="1">
        <v>1</v>
      </c>
      <c r="L1185" s="1">
        <v>11</v>
      </c>
      <c r="M1185" s="1" t="s">
        <v>16</v>
      </c>
      <c r="N1185" s="7">
        <f t="shared" si="50"/>
        <v>4665</v>
      </c>
      <c r="O1185" s="11" t="s">
        <v>1109</v>
      </c>
      <c r="P1185" s="8">
        <f t="shared" si="51"/>
        <v>4675</v>
      </c>
    </row>
    <row r="1186" spans="1:16" ht="12.75">
      <c r="A1186" s="6" t="s">
        <v>724</v>
      </c>
      <c r="B1186" s="8">
        <v>430</v>
      </c>
      <c r="C1186" t="s">
        <v>1306</v>
      </c>
      <c r="J1186" s="1">
        <v>82</v>
      </c>
      <c r="K1186" s="1">
        <v>1</v>
      </c>
      <c r="L1186" s="1">
        <v>11</v>
      </c>
      <c r="M1186" s="1" t="s">
        <v>16</v>
      </c>
      <c r="N1186" s="7">
        <f t="shared" si="50"/>
        <v>4676</v>
      </c>
      <c r="O1186" s="11" t="s">
        <v>1109</v>
      </c>
      <c r="P1186" s="8">
        <f t="shared" si="51"/>
        <v>4686</v>
      </c>
    </row>
    <row r="1187" spans="1:16" ht="12.75">
      <c r="A1187" s="6" t="s">
        <v>724</v>
      </c>
      <c r="B1187" s="8">
        <v>431</v>
      </c>
      <c r="C1187" t="s">
        <v>1307</v>
      </c>
      <c r="J1187" s="1">
        <v>83</v>
      </c>
      <c r="K1187" s="1">
        <v>1</v>
      </c>
      <c r="L1187" s="1">
        <v>11</v>
      </c>
      <c r="M1187" s="1" t="s">
        <v>16</v>
      </c>
      <c r="N1187" s="7">
        <f t="shared" si="50"/>
        <v>4687</v>
      </c>
      <c r="O1187" s="11" t="s">
        <v>1109</v>
      </c>
      <c r="P1187" s="8">
        <f t="shared" si="51"/>
        <v>4697</v>
      </c>
    </row>
    <row r="1188" spans="1:16" ht="12.75">
      <c r="A1188" s="6" t="s">
        <v>724</v>
      </c>
      <c r="B1188" s="8">
        <v>432</v>
      </c>
      <c r="C1188" t="s">
        <v>1308</v>
      </c>
      <c r="J1188" s="1">
        <v>84</v>
      </c>
      <c r="K1188" s="1">
        <v>1</v>
      </c>
      <c r="L1188" s="1">
        <v>11</v>
      </c>
      <c r="M1188" s="1" t="s">
        <v>16</v>
      </c>
      <c r="N1188" s="7">
        <f t="shared" si="50"/>
        <v>4698</v>
      </c>
      <c r="O1188" s="11" t="s">
        <v>1109</v>
      </c>
      <c r="P1188" s="8">
        <f t="shared" si="51"/>
        <v>4708</v>
      </c>
    </row>
    <row r="1189" spans="1:16" ht="12.75">
      <c r="A1189" s="6" t="s">
        <v>724</v>
      </c>
      <c r="B1189" s="8">
        <v>433</v>
      </c>
      <c r="C1189" t="s">
        <v>1309</v>
      </c>
      <c r="J1189" s="1">
        <v>85</v>
      </c>
      <c r="K1189" s="1">
        <v>1</v>
      </c>
      <c r="L1189" s="1">
        <v>11</v>
      </c>
      <c r="M1189" s="1" t="s">
        <v>16</v>
      </c>
      <c r="N1189" s="7">
        <f t="shared" si="50"/>
        <v>4709</v>
      </c>
      <c r="O1189" s="11" t="s">
        <v>1109</v>
      </c>
      <c r="P1189" s="8">
        <f t="shared" si="51"/>
        <v>4719</v>
      </c>
    </row>
    <row r="1190" spans="1:16" ht="12.75">
      <c r="A1190" s="18" t="s">
        <v>27</v>
      </c>
      <c r="B1190" s="18"/>
      <c r="C1190" t="s">
        <v>784</v>
      </c>
      <c r="J1190" s="1">
        <v>85.01</v>
      </c>
      <c r="K1190" s="1">
        <v>1</v>
      </c>
      <c r="L1190" s="1">
        <v>11</v>
      </c>
      <c r="M1190" s="1" t="s">
        <v>16</v>
      </c>
      <c r="N1190" s="7">
        <f aca="true" t="shared" si="52" ref="N1190:N1197">P1189+1</f>
        <v>4720</v>
      </c>
      <c r="O1190" s="11" t="s">
        <v>1109</v>
      </c>
      <c r="P1190" s="8">
        <f aca="true" t="shared" si="53" ref="P1190:P1197">P1189+L1190</f>
        <v>4730</v>
      </c>
    </row>
    <row r="1191" spans="1:16" ht="12.75">
      <c r="A1191" s="6" t="s">
        <v>724</v>
      </c>
      <c r="B1191" s="8">
        <v>434</v>
      </c>
      <c r="C1191" t="s">
        <v>1310</v>
      </c>
      <c r="J1191" s="1">
        <v>86</v>
      </c>
      <c r="K1191" s="1">
        <v>1</v>
      </c>
      <c r="L1191" s="1">
        <v>11</v>
      </c>
      <c r="M1191" s="1" t="s">
        <v>16</v>
      </c>
      <c r="N1191" s="7">
        <f t="shared" si="52"/>
        <v>4731</v>
      </c>
      <c r="O1191" s="11" t="s">
        <v>1109</v>
      </c>
      <c r="P1191" s="8">
        <f t="shared" si="53"/>
        <v>4741</v>
      </c>
    </row>
    <row r="1192" spans="1:16" ht="12.75">
      <c r="A1192" s="6" t="s">
        <v>724</v>
      </c>
      <c r="B1192" s="8">
        <v>435</v>
      </c>
      <c r="C1192" t="s">
        <v>960</v>
      </c>
      <c r="J1192" s="1">
        <v>89</v>
      </c>
      <c r="K1192" s="1">
        <v>1</v>
      </c>
      <c r="L1192" s="1">
        <v>11</v>
      </c>
      <c r="M1192" s="1" t="s">
        <v>16</v>
      </c>
      <c r="N1192" s="7">
        <f t="shared" si="52"/>
        <v>4742</v>
      </c>
      <c r="O1192" s="11" t="s">
        <v>1109</v>
      </c>
      <c r="P1192" s="8">
        <f t="shared" si="53"/>
        <v>4752</v>
      </c>
    </row>
    <row r="1193" spans="1:16" ht="12.75">
      <c r="A1193" s="6" t="s">
        <v>724</v>
      </c>
      <c r="B1193" s="8">
        <v>436</v>
      </c>
      <c r="C1193" t="s">
        <v>961</v>
      </c>
      <c r="J1193" s="1">
        <v>92</v>
      </c>
      <c r="K1193" s="1">
        <v>1</v>
      </c>
      <c r="L1193" s="1">
        <v>11</v>
      </c>
      <c r="M1193" s="1" t="s">
        <v>16</v>
      </c>
      <c r="N1193" s="7">
        <f t="shared" si="52"/>
        <v>4753</v>
      </c>
      <c r="O1193" s="11" t="s">
        <v>1109</v>
      </c>
      <c r="P1193" s="8">
        <f t="shared" si="53"/>
        <v>4763</v>
      </c>
    </row>
    <row r="1194" spans="1:16" ht="12.75">
      <c r="A1194" s="6" t="s">
        <v>724</v>
      </c>
      <c r="B1194" s="8">
        <v>437</v>
      </c>
      <c r="C1194" t="s">
        <v>962</v>
      </c>
      <c r="J1194" s="1">
        <v>93</v>
      </c>
      <c r="K1194" s="1">
        <v>1</v>
      </c>
      <c r="L1194" s="1">
        <v>11</v>
      </c>
      <c r="M1194" s="1" t="s">
        <v>16</v>
      </c>
      <c r="N1194" s="7">
        <f t="shared" si="52"/>
        <v>4764</v>
      </c>
      <c r="O1194" s="11" t="s">
        <v>1109</v>
      </c>
      <c r="P1194" s="8">
        <f t="shared" si="53"/>
        <v>4774</v>
      </c>
    </row>
    <row r="1195" spans="1:16" ht="12.75">
      <c r="A1195" s="6" t="s">
        <v>724</v>
      </c>
      <c r="B1195" s="8">
        <v>438</v>
      </c>
      <c r="C1195" t="s">
        <v>963</v>
      </c>
      <c r="J1195" s="1">
        <v>94</v>
      </c>
      <c r="K1195" s="1">
        <v>1</v>
      </c>
      <c r="L1195" s="1">
        <v>11</v>
      </c>
      <c r="M1195" s="1" t="s">
        <v>16</v>
      </c>
      <c r="N1195" s="7">
        <f t="shared" si="52"/>
        <v>4775</v>
      </c>
      <c r="O1195" s="11" t="s">
        <v>1109</v>
      </c>
      <c r="P1195" s="8">
        <f t="shared" si="53"/>
        <v>4785</v>
      </c>
    </row>
    <row r="1196" spans="1:16" ht="12.75">
      <c r="A1196" s="6" t="s">
        <v>724</v>
      </c>
      <c r="B1196" s="8">
        <v>439</v>
      </c>
      <c r="C1196" t="s">
        <v>964</v>
      </c>
      <c r="J1196" s="1" t="s">
        <v>965</v>
      </c>
      <c r="K1196" s="1">
        <v>1</v>
      </c>
      <c r="L1196" s="1">
        <v>11</v>
      </c>
      <c r="M1196" s="1" t="s">
        <v>16</v>
      </c>
      <c r="N1196" s="7">
        <f t="shared" si="52"/>
        <v>4786</v>
      </c>
      <c r="O1196" s="11" t="s">
        <v>1109</v>
      </c>
      <c r="P1196" s="8">
        <f t="shared" si="53"/>
        <v>4796</v>
      </c>
    </row>
    <row r="1197" spans="1:16" ht="12.75">
      <c r="A1197" s="6" t="s">
        <v>724</v>
      </c>
      <c r="B1197" s="8">
        <v>440</v>
      </c>
      <c r="C1197" t="s">
        <v>966</v>
      </c>
      <c r="J1197" s="1">
        <v>101</v>
      </c>
      <c r="K1197" s="1">
        <v>1</v>
      </c>
      <c r="L1197" s="1">
        <v>11</v>
      </c>
      <c r="M1197" s="1" t="s">
        <v>16</v>
      </c>
      <c r="N1197" s="7">
        <f t="shared" si="52"/>
        <v>4797</v>
      </c>
      <c r="O1197" s="11" t="s">
        <v>1109</v>
      </c>
      <c r="P1197" s="8">
        <f t="shared" si="53"/>
        <v>4807</v>
      </c>
    </row>
    <row r="1198" spans="1:16" ht="12.75">
      <c r="A1198" s="4" t="s">
        <v>264</v>
      </c>
      <c r="J1198" s="1"/>
      <c r="K1198" s="1"/>
      <c r="L1198" s="1"/>
      <c r="M1198" s="1"/>
      <c r="N1198" s="7"/>
      <c r="O1198" s="11"/>
      <c r="P1198" s="8"/>
    </row>
    <row r="1199" spans="1:16" ht="12.75">
      <c r="A1199" s="4"/>
      <c r="B1199" s="4"/>
      <c r="J1199" s="1"/>
      <c r="K1199" s="1"/>
      <c r="L1199" s="1"/>
      <c r="M1199" s="1"/>
      <c r="N1199" s="7"/>
      <c r="O1199" s="11"/>
      <c r="P1199" s="8"/>
    </row>
    <row r="1200" spans="10:16" s="4" customFormat="1" ht="12.75">
      <c r="J1200" s="5"/>
      <c r="K1200" s="5"/>
      <c r="L1200" s="5"/>
      <c r="M1200" s="5"/>
      <c r="N1200" s="43"/>
      <c r="O1200" s="20"/>
      <c r="P1200" s="18"/>
    </row>
    <row r="1201" spans="10:16" ht="12.75">
      <c r="J1201" s="1"/>
      <c r="K1201" s="1"/>
      <c r="L1201" s="1"/>
      <c r="M1201" s="1"/>
      <c r="N1201" s="7"/>
      <c r="O1201" s="11"/>
      <c r="P1201" s="8"/>
    </row>
    <row r="1202" spans="10:16" ht="12.75">
      <c r="J1202" s="1"/>
      <c r="K1202" s="1"/>
      <c r="L1202" s="1"/>
      <c r="M1202" s="1"/>
      <c r="N1202" s="7"/>
      <c r="O1202" s="11"/>
      <c r="P1202" s="8"/>
    </row>
    <row r="1203" spans="3:16" ht="12.75">
      <c r="C1203" s="4"/>
      <c r="J1203" s="1"/>
      <c r="K1203" s="1"/>
      <c r="L1203" s="1"/>
      <c r="M1203" s="1"/>
      <c r="N1203" s="7"/>
      <c r="O1203" s="11"/>
      <c r="P1203" s="8"/>
    </row>
    <row r="1204" spans="10:16" ht="12.75">
      <c r="J1204" s="1"/>
      <c r="K1204" s="1"/>
      <c r="L1204" s="1"/>
      <c r="M1204" s="1"/>
      <c r="N1204" s="7"/>
      <c r="O1204" s="11"/>
      <c r="P1204" s="8"/>
    </row>
    <row r="1205" spans="10:16" ht="12.75">
      <c r="J1205" s="1"/>
      <c r="K1205" s="1"/>
      <c r="L1205" s="1"/>
      <c r="M1205" s="1"/>
      <c r="N1205" s="7"/>
      <c r="O1205" s="11"/>
      <c r="P1205" s="8"/>
    </row>
    <row r="1206" spans="10:16" ht="12.75">
      <c r="J1206" s="1"/>
      <c r="K1206" s="1"/>
      <c r="L1206" s="1"/>
      <c r="M1206" s="1"/>
      <c r="N1206" s="7"/>
      <c r="O1206" s="11"/>
      <c r="P1206" s="8"/>
    </row>
    <row r="1207" spans="1:16" ht="12.75">
      <c r="A1207" s="24"/>
      <c r="J1207" s="1"/>
      <c r="K1207" s="1"/>
      <c r="L1207" s="1"/>
      <c r="M1207" s="1"/>
      <c r="N1207" s="7"/>
      <c r="O1207" s="11"/>
      <c r="P1207" s="8"/>
    </row>
    <row r="1208" spans="1:16" ht="12.75">
      <c r="A1208" s="4"/>
      <c r="J1208" s="1"/>
      <c r="K1208" s="1"/>
      <c r="L1208" s="1"/>
      <c r="M1208" s="1"/>
      <c r="N1208" s="7"/>
      <c r="O1208" s="11"/>
      <c r="P1208" s="8"/>
    </row>
    <row r="1209" spans="10:16" ht="12.75">
      <c r="J1209" s="1"/>
      <c r="K1209" s="1"/>
      <c r="L1209" s="1"/>
      <c r="M1209" s="1"/>
      <c r="N1209" s="7"/>
      <c r="O1209" s="11"/>
      <c r="P1209" s="8"/>
    </row>
    <row r="1210" spans="10:16" ht="12.75">
      <c r="J1210" s="1"/>
      <c r="K1210" s="1"/>
      <c r="L1210" s="1"/>
      <c r="M1210" s="1"/>
      <c r="N1210" s="7"/>
      <c r="O1210" s="11"/>
      <c r="P1210" s="8"/>
    </row>
    <row r="1211" spans="1:16" ht="12.75">
      <c r="A1211" s="24" t="s">
        <v>831</v>
      </c>
      <c r="J1211" s="1"/>
      <c r="K1211" s="1"/>
      <c r="L1211" s="1"/>
      <c r="M1211" s="1"/>
      <c r="N1211" s="7"/>
      <c r="O1211" s="11"/>
      <c r="P1211" s="8"/>
    </row>
    <row r="1212" spans="1:16" ht="12.75">
      <c r="A1212" s="44" t="s">
        <v>1531</v>
      </c>
      <c r="J1212" s="1"/>
      <c r="K1212" s="1"/>
      <c r="L1212" s="1"/>
      <c r="M1212" s="1"/>
      <c r="N1212" s="7"/>
      <c r="O1212" s="11"/>
      <c r="P1212" s="8"/>
    </row>
    <row r="1213" spans="10:16" ht="12.75">
      <c r="J1213" s="1"/>
      <c r="K1213" s="1"/>
      <c r="L1213" s="1"/>
      <c r="M1213" s="1"/>
      <c r="N1213" s="7"/>
      <c r="O1213" s="11"/>
      <c r="P1213" s="8"/>
    </row>
    <row r="1214" spans="10:16" ht="12.75">
      <c r="J1214" s="1"/>
      <c r="K1214" s="1"/>
      <c r="L1214" s="1"/>
      <c r="M1214" s="1"/>
      <c r="N1214" s="7"/>
      <c r="O1214" s="11"/>
      <c r="P1214" s="8"/>
    </row>
    <row r="1215" spans="10:16" ht="12.75">
      <c r="J1215" s="1"/>
      <c r="K1215" s="1"/>
      <c r="L1215" s="1"/>
      <c r="M1215" s="1"/>
      <c r="N1215" s="7"/>
      <c r="O1215" s="11"/>
      <c r="P1215" s="8"/>
    </row>
    <row r="1216" spans="10:16" ht="12.75">
      <c r="J1216" s="1"/>
      <c r="K1216" s="1"/>
      <c r="L1216" s="1"/>
      <c r="M1216" s="1"/>
      <c r="N1216" s="7"/>
      <c r="O1216" s="11"/>
      <c r="P1216" s="8"/>
    </row>
    <row r="1217" spans="1:16" ht="12.75">
      <c r="A1217" s="76" t="s">
        <v>383</v>
      </c>
      <c r="B1217" s="76"/>
      <c r="C1217" s="76"/>
      <c r="D1217" s="76"/>
      <c r="E1217" s="76"/>
      <c r="F1217" s="76"/>
      <c r="G1217" s="76"/>
      <c r="H1217" s="76"/>
      <c r="I1217" s="76"/>
      <c r="J1217" s="76"/>
      <c r="K1217" s="76"/>
      <c r="L1217" s="76"/>
      <c r="M1217" s="76"/>
      <c r="N1217" s="76"/>
      <c r="O1217" s="76"/>
      <c r="P1217" s="76"/>
    </row>
    <row r="1218" spans="1:16" ht="12.75">
      <c r="A1218" s="76" t="s">
        <v>384</v>
      </c>
      <c r="B1218" s="76"/>
      <c r="C1218" s="76"/>
      <c r="D1218" s="76"/>
      <c r="E1218" s="76"/>
      <c r="F1218" s="76"/>
      <c r="G1218" s="76"/>
      <c r="H1218" s="76"/>
      <c r="I1218" s="76"/>
      <c r="J1218" s="76"/>
      <c r="K1218" s="76"/>
      <c r="L1218" s="76"/>
      <c r="M1218" s="76"/>
      <c r="N1218" s="76"/>
      <c r="O1218" s="76"/>
      <c r="P1218" s="76"/>
    </row>
    <row r="1219" spans="1:16" ht="12.75">
      <c r="A1219" s="76" t="s">
        <v>146</v>
      </c>
      <c r="B1219" s="76"/>
      <c r="C1219" s="76"/>
      <c r="D1219" s="76"/>
      <c r="E1219" s="76"/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</row>
    <row r="1220" spans="10:16" ht="12.75">
      <c r="J1220" s="1"/>
      <c r="K1220" s="1"/>
      <c r="L1220" s="1"/>
      <c r="M1220" s="1"/>
      <c r="N1220" s="7"/>
      <c r="O1220" s="11"/>
      <c r="P1220" s="8"/>
    </row>
    <row r="1221" spans="1:14" ht="12.75">
      <c r="A1221" s="4" t="s">
        <v>715</v>
      </c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 t="s">
        <v>1385</v>
      </c>
      <c r="M1221" s="4"/>
      <c r="N1221" s="4"/>
    </row>
    <row r="1222" spans="1:14" ht="12.75">
      <c r="A1222" s="4" t="s">
        <v>717</v>
      </c>
      <c r="B1222" s="4"/>
      <c r="C1222" s="4"/>
      <c r="D1222" s="4" t="s">
        <v>718</v>
      </c>
      <c r="E1222" s="4"/>
      <c r="F1222" s="4"/>
      <c r="G1222" s="4"/>
      <c r="H1222" s="4"/>
      <c r="I1222" s="4"/>
      <c r="J1222" s="20" t="s">
        <v>719</v>
      </c>
      <c r="K1222" s="4" t="s">
        <v>356</v>
      </c>
      <c r="L1222" s="4" t="s">
        <v>1386</v>
      </c>
      <c r="M1222" s="4" t="s">
        <v>722</v>
      </c>
      <c r="N1222" s="4" t="s">
        <v>34</v>
      </c>
    </row>
    <row r="1223" spans="10:16" ht="12.75">
      <c r="J1223" s="1"/>
      <c r="K1223" s="1"/>
      <c r="L1223" s="1"/>
      <c r="M1223" s="1"/>
      <c r="N1223" s="7"/>
      <c r="O1223" s="11"/>
      <c r="P1223" s="8"/>
    </row>
    <row r="1224" spans="10:16" ht="12.75">
      <c r="J1224" s="1"/>
      <c r="K1224" s="1"/>
      <c r="L1224" s="1"/>
      <c r="M1224" s="1"/>
      <c r="N1224" s="7"/>
      <c r="O1224" s="11"/>
      <c r="P1224" s="8"/>
    </row>
    <row r="1225" spans="3:14" ht="12.75">
      <c r="C1225" s="4" t="s">
        <v>967</v>
      </c>
      <c r="J1225" s="1"/>
      <c r="K1225" s="1"/>
      <c r="L1225" s="1"/>
      <c r="M1225" s="1"/>
      <c r="N1225" s="1"/>
    </row>
    <row r="1226" spans="1:16" ht="12.75">
      <c r="A1226" s="6" t="s">
        <v>724</v>
      </c>
      <c r="B1226" s="8">
        <v>441</v>
      </c>
      <c r="C1226" t="s">
        <v>968</v>
      </c>
      <c r="J1226" s="1">
        <v>1</v>
      </c>
      <c r="K1226" s="1">
        <v>2</v>
      </c>
      <c r="L1226" s="1">
        <v>11</v>
      </c>
      <c r="M1226" s="1" t="s">
        <v>16</v>
      </c>
      <c r="N1226" s="7">
        <f>P1197+1</f>
        <v>4808</v>
      </c>
      <c r="O1226" s="11" t="s">
        <v>1109</v>
      </c>
      <c r="P1226" s="8">
        <f>P1197+L1226</f>
        <v>4818</v>
      </c>
    </row>
    <row r="1227" spans="1:16" ht="12.75">
      <c r="A1227" s="6" t="s">
        <v>724</v>
      </c>
      <c r="B1227" s="8">
        <v>442</v>
      </c>
      <c r="C1227" t="s">
        <v>969</v>
      </c>
      <c r="J1227" s="1">
        <v>2</v>
      </c>
      <c r="K1227" s="1">
        <v>2</v>
      </c>
      <c r="L1227" s="1">
        <v>11</v>
      </c>
      <c r="M1227" s="1" t="s">
        <v>16</v>
      </c>
      <c r="N1227" s="7">
        <f>P1226+1</f>
        <v>4819</v>
      </c>
      <c r="O1227" s="11" t="s">
        <v>1109</v>
      </c>
      <c r="P1227" s="8">
        <f>P1226+L1227</f>
        <v>4829</v>
      </c>
    </row>
    <row r="1228" spans="1:16" ht="12.75">
      <c r="A1228" s="6" t="s">
        <v>724</v>
      </c>
      <c r="B1228" s="8">
        <v>443</v>
      </c>
      <c r="C1228" t="s">
        <v>970</v>
      </c>
      <c r="J1228" s="1">
        <v>3</v>
      </c>
      <c r="K1228" s="1">
        <v>2</v>
      </c>
      <c r="L1228" s="1">
        <v>11</v>
      </c>
      <c r="M1228" s="1" t="s">
        <v>16</v>
      </c>
      <c r="N1228" s="7">
        <f aca="true" t="shared" si="54" ref="N1228:N1270">P1227+1</f>
        <v>4830</v>
      </c>
      <c r="O1228" s="11" t="s">
        <v>1109</v>
      </c>
      <c r="P1228" s="8">
        <f aca="true" t="shared" si="55" ref="P1228:P1270">P1227+L1228</f>
        <v>4840</v>
      </c>
    </row>
    <row r="1229" spans="1:16" ht="12.75">
      <c r="A1229" s="6" t="s">
        <v>724</v>
      </c>
      <c r="B1229" s="8">
        <v>444</v>
      </c>
      <c r="C1229" t="s">
        <v>971</v>
      </c>
      <c r="J1229" s="1">
        <v>4</v>
      </c>
      <c r="K1229" s="1">
        <v>2</v>
      </c>
      <c r="L1229" s="1">
        <v>11</v>
      </c>
      <c r="M1229" s="1" t="s">
        <v>16</v>
      </c>
      <c r="N1229" s="7">
        <f t="shared" si="54"/>
        <v>4841</v>
      </c>
      <c r="O1229" s="11" t="s">
        <v>1109</v>
      </c>
      <c r="P1229" s="8">
        <f t="shared" si="55"/>
        <v>4851</v>
      </c>
    </row>
    <row r="1230" spans="1:16" ht="12.75">
      <c r="A1230" s="6" t="s">
        <v>724</v>
      </c>
      <c r="B1230" s="8">
        <v>445</v>
      </c>
      <c r="C1230" t="s">
        <v>1126</v>
      </c>
      <c r="J1230" s="1">
        <v>5</v>
      </c>
      <c r="K1230" s="1">
        <v>2</v>
      </c>
      <c r="L1230" s="1">
        <v>11</v>
      </c>
      <c r="M1230" s="1" t="s">
        <v>16</v>
      </c>
      <c r="N1230" s="7">
        <f t="shared" si="54"/>
        <v>4852</v>
      </c>
      <c r="O1230" s="11" t="s">
        <v>1109</v>
      </c>
      <c r="P1230" s="8">
        <f t="shared" si="55"/>
        <v>4862</v>
      </c>
    </row>
    <row r="1231" spans="1:16" ht="12.75">
      <c r="A1231" s="6" t="s">
        <v>724</v>
      </c>
      <c r="B1231" s="8">
        <v>446</v>
      </c>
      <c r="C1231" t="s">
        <v>1127</v>
      </c>
      <c r="J1231" s="1">
        <v>6</v>
      </c>
      <c r="K1231" s="1">
        <v>2</v>
      </c>
      <c r="L1231" s="1">
        <v>11</v>
      </c>
      <c r="M1231" s="1" t="s">
        <v>16</v>
      </c>
      <c r="N1231" s="7">
        <f t="shared" si="54"/>
        <v>4863</v>
      </c>
      <c r="O1231" s="11" t="s">
        <v>1109</v>
      </c>
      <c r="P1231" s="8">
        <f t="shared" si="55"/>
        <v>4873</v>
      </c>
    </row>
    <row r="1232" spans="1:16" ht="12.75">
      <c r="A1232" s="6" t="s">
        <v>724</v>
      </c>
      <c r="B1232" s="8">
        <v>447</v>
      </c>
      <c r="C1232" t="s">
        <v>1311</v>
      </c>
      <c r="J1232" s="1">
        <v>7</v>
      </c>
      <c r="K1232" s="1">
        <v>2</v>
      </c>
      <c r="L1232" s="1">
        <v>11</v>
      </c>
      <c r="M1232" s="1" t="s">
        <v>16</v>
      </c>
      <c r="N1232" s="7">
        <f t="shared" si="54"/>
        <v>4874</v>
      </c>
      <c r="O1232" s="11" t="s">
        <v>1109</v>
      </c>
      <c r="P1232" s="8">
        <f t="shared" si="55"/>
        <v>4884</v>
      </c>
    </row>
    <row r="1233" spans="1:16" ht="12.75">
      <c r="A1233" s="6" t="s">
        <v>724</v>
      </c>
      <c r="B1233" s="8">
        <v>448</v>
      </c>
      <c r="C1233" t="s">
        <v>1312</v>
      </c>
      <c r="J1233" s="1">
        <v>8</v>
      </c>
      <c r="K1233" s="1">
        <v>2</v>
      </c>
      <c r="L1233" s="1">
        <v>11</v>
      </c>
      <c r="M1233" s="1" t="s">
        <v>16</v>
      </c>
      <c r="N1233" s="7">
        <f t="shared" si="54"/>
        <v>4885</v>
      </c>
      <c r="O1233" s="11" t="s">
        <v>1109</v>
      </c>
      <c r="P1233" s="8">
        <f t="shared" si="55"/>
        <v>4895</v>
      </c>
    </row>
    <row r="1234" spans="1:16" ht="12.75">
      <c r="A1234" s="6" t="s">
        <v>724</v>
      </c>
      <c r="B1234" s="8">
        <v>449</v>
      </c>
      <c r="C1234" t="s">
        <v>1313</v>
      </c>
      <c r="J1234" s="1">
        <v>9</v>
      </c>
      <c r="K1234" s="1">
        <v>2</v>
      </c>
      <c r="L1234" s="1">
        <v>11</v>
      </c>
      <c r="M1234" s="1" t="s">
        <v>16</v>
      </c>
      <c r="N1234" s="7">
        <f t="shared" si="54"/>
        <v>4896</v>
      </c>
      <c r="O1234" s="11" t="s">
        <v>1109</v>
      </c>
      <c r="P1234" s="8">
        <f t="shared" si="55"/>
        <v>4906</v>
      </c>
    </row>
    <row r="1235" spans="1:16" ht="12.75">
      <c r="A1235" s="6" t="s">
        <v>724</v>
      </c>
      <c r="B1235" s="8">
        <v>450</v>
      </c>
      <c r="C1235" t="s">
        <v>1314</v>
      </c>
      <c r="J1235" s="1">
        <v>10</v>
      </c>
      <c r="K1235" s="1">
        <v>2</v>
      </c>
      <c r="L1235" s="1">
        <v>11</v>
      </c>
      <c r="M1235" s="1" t="s">
        <v>16</v>
      </c>
      <c r="N1235" s="7">
        <f t="shared" si="54"/>
        <v>4907</v>
      </c>
      <c r="O1235" s="11" t="s">
        <v>1109</v>
      </c>
      <c r="P1235" s="8">
        <f t="shared" si="55"/>
        <v>4917</v>
      </c>
    </row>
    <row r="1236" spans="1:16" ht="12.75">
      <c r="A1236" s="6" t="s">
        <v>724</v>
      </c>
      <c r="B1236" s="8">
        <v>451</v>
      </c>
      <c r="C1236" t="s">
        <v>1315</v>
      </c>
      <c r="J1236" s="1">
        <v>11</v>
      </c>
      <c r="K1236" s="1">
        <v>2</v>
      </c>
      <c r="L1236" s="1">
        <v>11</v>
      </c>
      <c r="M1236" s="1" t="s">
        <v>16</v>
      </c>
      <c r="N1236" s="7">
        <f t="shared" si="54"/>
        <v>4918</v>
      </c>
      <c r="O1236" s="11" t="s">
        <v>1109</v>
      </c>
      <c r="P1236" s="8">
        <f t="shared" si="55"/>
        <v>4928</v>
      </c>
    </row>
    <row r="1237" spans="1:16" ht="12.75">
      <c r="A1237" s="6" t="s">
        <v>724</v>
      </c>
      <c r="B1237" s="8">
        <v>452</v>
      </c>
      <c r="C1237" t="s">
        <v>1316</v>
      </c>
      <c r="J1237" s="1">
        <v>12</v>
      </c>
      <c r="K1237" s="1">
        <v>2</v>
      </c>
      <c r="L1237" s="1">
        <v>11</v>
      </c>
      <c r="M1237" s="1" t="s">
        <v>16</v>
      </c>
      <c r="N1237" s="7">
        <f t="shared" si="54"/>
        <v>4929</v>
      </c>
      <c r="O1237" s="11" t="s">
        <v>1109</v>
      </c>
      <c r="P1237" s="8">
        <f t="shared" si="55"/>
        <v>4939</v>
      </c>
    </row>
    <row r="1238" spans="1:16" ht="12.75">
      <c r="A1238" s="6" t="s">
        <v>724</v>
      </c>
      <c r="B1238" s="8">
        <v>453</v>
      </c>
      <c r="C1238" t="s">
        <v>1317</v>
      </c>
      <c r="J1238" s="1">
        <v>13</v>
      </c>
      <c r="K1238" s="1">
        <v>2</v>
      </c>
      <c r="L1238" s="1">
        <v>11</v>
      </c>
      <c r="M1238" s="1" t="s">
        <v>16</v>
      </c>
      <c r="N1238" s="7">
        <f t="shared" si="54"/>
        <v>4940</v>
      </c>
      <c r="O1238" s="11" t="s">
        <v>1109</v>
      </c>
      <c r="P1238" s="8">
        <f t="shared" si="55"/>
        <v>4950</v>
      </c>
    </row>
    <row r="1239" spans="1:16" ht="12.75">
      <c r="A1239" s="6" t="s">
        <v>724</v>
      </c>
      <c r="B1239" s="8">
        <v>454</v>
      </c>
      <c r="C1239" t="s">
        <v>1318</v>
      </c>
      <c r="J1239" s="1">
        <v>14</v>
      </c>
      <c r="K1239" s="1">
        <v>2</v>
      </c>
      <c r="L1239" s="1">
        <v>11</v>
      </c>
      <c r="M1239" s="1" t="s">
        <v>16</v>
      </c>
      <c r="N1239" s="7">
        <f t="shared" si="54"/>
        <v>4951</v>
      </c>
      <c r="O1239" s="11" t="s">
        <v>1109</v>
      </c>
      <c r="P1239" s="8">
        <f t="shared" si="55"/>
        <v>4961</v>
      </c>
    </row>
    <row r="1240" spans="1:16" ht="12.75">
      <c r="A1240" s="6" t="s">
        <v>724</v>
      </c>
      <c r="B1240" s="8">
        <v>455</v>
      </c>
      <c r="C1240" t="s">
        <v>1319</v>
      </c>
      <c r="J1240" s="1">
        <v>15</v>
      </c>
      <c r="K1240" s="1">
        <v>2</v>
      </c>
      <c r="L1240" s="1">
        <v>11</v>
      </c>
      <c r="M1240" s="1" t="s">
        <v>16</v>
      </c>
      <c r="N1240" s="7">
        <f t="shared" si="54"/>
        <v>4962</v>
      </c>
      <c r="O1240" s="11" t="s">
        <v>1109</v>
      </c>
      <c r="P1240" s="8">
        <f t="shared" si="55"/>
        <v>4972</v>
      </c>
    </row>
    <row r="1241" spans="1:16" ht="12.75">
      <c r="A1241" s="6" t="s">
        <v>724</v>
      </c>
      <c r="B1241" s="8">
        <v>456</v>
      </c>
      <c r="C1241" t="s">
        <v>1320</v>
      </c>
      <c r="J1241" s="1">
        <v>16</v>
      </c>
      <c r="K1241" s="1">
        <v>2</v>
      </c>
      <c r="L1241" s="1">
        <v>11</v>
      </c>
      <c r="M1241" s="1" t="s">
        <v>16</v>
      </c>
      <c r="N1241" s="7">
        <f t="shared" si="54"/>
        <v>4973</v>
      </c>
      <c r="O1241" s="11" t="s">
        <v>1109</v>
      </c>
      <c r="P1241" s="8">
        <f t="shared" si="55"/>
        <v>4983</v>
      </c>
    </row>
    <row r="1242" spans="1:16" ht="12.75">
      <c r="A1242" s="6" t="s">
        <v>724</v>
      </c>
      <c r="B1242" s="8">
        <v>457</v>
      </c>
      <c r="C1242" t="s">
        <v>1321</v>
      </c>
      <c r="J1242" s="1">
        <v>17</v>
      </c>
      <c r="K1242" s="1">
        <v>2</v>
      </c>
      <c r="L1242" s="1">
        <v>11</v>
      </c>
      <c r="M1242" s="1" t="s">
        <v>16</v>
      </c>
      <c r="N1242" s="7">
        <f t="shared" si="54"/>
        <v>4984</v>
      </c>
      <c r="O1242" s="11" t="s">
        <v>1109</v>
      </c>
      <c r="P1242" s="8">
        <f t="shared" si="55"/>
        <v>4994</v>
      </c>
    </row>
    <row r="1243" spans="1:16" ht="12.75">
      <c r="A1243" s="6" t="s">
        <v>724</v>
      </c>
      <c r="B1243" s="8">
        <v>458</v>
      </c>
      <c r="C1243" t="s">
        <v>1322</v>
      </c>
      <c r="J1243" s="1">
        <v>18</v>
      </c>
      <c r="K1243" s="1">
        <v>2</v>
      </c>
      <c r="L1243" s="1">
        <v>11</v>
      </c>
      <c r="M1243" s="1" t="s">
        <v>16</v>
      </c>
      <c r="N1243" s="7">
        <f t="shared" si="54"/>
        <v>4995</v>
      </c>
      <c r="O1243" s="11" t="s">
        <v>1109</v>
      </c>
      <c r="P1243" s="8">
        <f t="shared" si="55"/>
        <v>5005</v>
      </c>
    </row>
    <row r="1244" spans="1:16" ht="12.75">
      <c r="A1244" s="6" t="s">
        <v>724</v>
      </c>
      <c r="B1244" s="8">
        <v>459</v>
      </c>
      <c r="C1244" t="s">
        <v>1323</v>
      </c>
      <c r="J1244" s="1">
        <v>19</v>
      </c>
      <c r="K1244" s="1">
        <v>2</v>
      </c>
      <c r="L1244" s="1">
        <v>11</v>
      </c>
      <c r="M1244" s="1" t="s">
        <v>16</v>
      </c>
      <c r="N1244" s="7">
        <f t="shared" si="54"/>
        <v>5006</v>
      </c>
      <c r="O1244" s="11" t="s">
        <v>1109</v>
      </c>
      <c r="P1244" s="8">
        <f t="shared" si="55"/>
        <v>5016</v>
      </c>
    </row>
    <row r="1245" spans="1:16" ht="12.75">
      <c r="A1245" s="6" t="s">
        <v>724</v>
      </c>
      <c r="B1245" s="8">
        <v>460</v>
      </c>
      <c r="C1245" t="s">
        <v>1324</v>
      </c>
      <c r="J1245" s="1">
        <v>20</v>
      </c>
      <c r="K1245" s="1">
        <v>2</v>
      </c>
      <c r="L1245" s="1">
        <v>11</v>
      </c>
      <c r="M1245" s="1" t="s">
        <v>16</v>
      </c>
      <c r="N1245" s="7">
        <f t="shared" si="54"/>
        <v>5017</v>
      </c>
      <c r="O1245" s="11" t="s">
        <v>1109</v>
      </c>
      <c r="P1245" s="8">
        <f t="shared" si="55"/>
        <v>5027</v>
      </c>
    </row>
    <row r="1246" spans="1:16" ht="12.75">
      <c r="A1246" s="6" t="s">
        <v>724</v>
      </c>
      <c r="B1246" s="8">
        <v>461</v>
      </c>
      <c r="C1246" t="s">
        <v>1325</v>
      </c>
      <c r="J1246" s="1">
        <v>21</v>
      </c>
      <c r="K1246" s="1">
        <v>2</v>
      </c>
      <c r="L1246" s="1">
        <v>11</v>
      </c>
      <c r="M1246" s="1" t="s">
        <v>16</v>
      </c>
      <c r="N1246" s="7">
        <f t="shared" si="54"/>
        <v>5028</v>
      </c>
      <c r="O1246" s="11" t="s">
        <v>1109</v>
      </c>
      <c r="P1246" s="8">
        <f t="shared" si="55"/>
        <v>5038</v>
      </c>
    </row>
    <row r="1247" spans="1:16" ht="12.75">
      <c r="A1247" s="6" t="s">
        <v>724</v>
      </c>
      <c r="B1247" s="8">
        <v>462</v>
      </c>
      <c r="C1247" t="s">
        <v>972</v>
      </c>
      <c r="J1247" s="1">
        <v>22</v>
      </c>
      <c r="K1247" s="1">
        <v>2</v>
      </c>
      <c r="L1247" s="1">
        <v>11</v>
      </c>
      <c r="M1247" s="1" t="s">
        <v>16</v>
      </c>
      <c r="N1247" s="7">
        <f t="shared" si="54"/>
        <v>5039</v>
      </c>
      <c r="O1247" s="11" t="s">
        <v>1109</v>
      </c>
      <c r="P1247" s="8">
        <f t="shared" si="55"/>
        <v>5049</v>
      </c>
    </row>
    <row r="1248" spans="1:16" ht="12.75">
      <c r="A1248" s="6" t="s">
        <v>724</v>
      </c>
      <c r="B1248" s="8">
        <v>463</v>
      </c>
      <c r="C1248" t="s">
        <v>973</v>
      </c>
      <c r="J1248" s="1">
        <v>23</v>
      </c>
      <c r="K1248" s="1">
        <v>2</v>
      </c>
      <c r="L1248" s="1">
        <v>11</v>
      </c>
      <c r="M1248" s="1" t="s">
        <v>16</v>
      </c>
      <c r="N1248" s="7">
        <f t="shared" si="54"/>
        <v>5050</v>
      </c>
      <c r="O1248" s="11" t="s">
        <v>1109</v>
      </c>
      <c r="P1248" s="8">
        <f t="shared" si="55"/>
        <v>5060</v>
      </c>
    </row>
    <row r="1249" spans="1:16" ht="12.75">
      <c r="A1249" s="6" t="s">
        <v>724</v>
      </c>
      <c r="B1249" s="8">
        <v>464</v>
      </c>
      <c r="C1249" t="s">
        <v>452</v>
      </c>
      <c r="J1249" s="1">
        <v>24</v>
      </c>
      <c r="K1249" s="1">
        <v>2</v>
      </c>
      <c r="L1249" s="1">
        <v>11</v>
      </c>
      <c r="M1249" s="1" t="s">
        <v>16</v>
      </c>
      <c r="N1249" s="7">
        <f t="shared" si="54"/>
        <v>5061</v>
      </c>
      <c r="O1249" s="11" t="s">
        <v>1109</v>
      </c>
      <c r="P1249" s="8">
        <f t="shared" si="55"/>
        <v>5071</v>
      </c>
    </row>
    <row r="1250" spans="1:16" ht="12.75">
      <c r="A1250" s="6" t="s">
        <v>724</v>
      </c>
      <c r="B1250" s="8">
        <v>465</v>
      </c>
      <c r="C1250" t="s">
        <v>453</v>
      </c>
      <c r="J1250" s="1">
        <v>25</v>
      </c>
      <c r="K1250" s="1">
        <v>2</v>
      </c>
      <c r="L1250" s="1">
        <v>11</v>
      </c>
      <c r="M1250" s="1" t="s">
        <v>16</v>
      </c>
      <c r="N1250" s="7">
        <f t="shared" si="54"/>
        <v>5072</v>
      </c>
      <c r="O1250" s="11" t="s">
        <v>1109</v>
      </c>
      <c r="P1250" s="8">
        <f t="shared" si="55"/>
        <v>5082</v>
      </c>
    </row>
    <row r="1251" spans="1:16" ht="12.75">
      <c r="A1251" s="6" t="s">
        <v>724</v>
      </c>
      <c r="B1251" s="8">
        <v>466</v>
      </c>
      <c r="C1251" t="s">
        <v>454</v>
      </c>
      <c r="J1251" s="1">
        <v>26</v>
      </c>
      <c r="K1251" s="1">
        <v>2</v>
      </c>
      <c r="L1251" s="1">
        <v>11</v>
      </c>
      <c r="M1251" s="1" t="s">
        <v>16</v>
      </c>
      <c r="N1251" s="7">
        <f t="shared" si="54"/>
        <v>5083</v>
      </c>
      <c r="O1251" s="11" t="s">
        <v>1109</v>
      </c>
      <c r="P1251" s="8">
        <f t="shared" si="55"/>
        <v>5093</v>
      </c>
    </row>
    <row r="1252" spans="1:16" ht="12.75">
      <c r="A1252" s="6" t="s">
        <v>724</v>
      </c>
      <c r="B1252" s="8">
        <v>467</v>
      </c>
      <c r="C1252" t="s">
        <v>455</v>
      </c>
      <c r="J1252" s="1">
        <v>27</v>
      </c>
      <c r="K1252" s="1">
        <v>2</v>
      </c>
      <c r="L1252" s="1">
        <v>11</v>
      </c>
      <c r="M1252" s="1" t="s">
        <v>16</v>
      </c>
      <c r="N1252" s="7">
        <f t="shared" si="54"/>
        <v>5094</v>
      </c>
      <c r="O1252" s="11" t="s">
        <v>1109</v>
      </c>
      <c r="P1252" s="8">
        <f t="shared" si="55"/>
        <v>5104</v>
      </c>
    </row>
    <row r="1253" spans="1:16" ht="12.75">
      <c r="A1253" s="6" t="s">
        <v>724</v>
      </c>
      <c r="B1253" s="8">
        <v>468</v>
      </c>
      <c r="C1253" t="s">
        <v>456</v>
      </c>
      <c r="J1253" s="1">
        <v>28</v>
      </c>
      <c r="K1253" s="1">
        <v>2</v>
      </c>
      <c r="L1253" s="1">
        <v>11</v>
      </c>
      <c r="M1253" s="1" t="s">
        <v>16</v>
      </c>
      <c r="N1253" s="7">
        <f t="shared" si="54"/>
        <v>5105</v>
      </c>
      <c r="O1253" s="11" t="s">
        <v>1109</v>
      </c>
      <c r="P1253" s="8">
        <f t="shared" si="55"/>
        <v>5115</v>
      </c>
    </row>
    <row r="1254" spans="1:16" ht="12.75">
      <c r="A1254" s="6" t="s">
        <v>724</v>
      </c>
      <c r="B1254" s="8">
        <v>469</v>
      </c>
      <c r="C1254" t="s">
        <v>457</v>
      </c>
      <c r="J1254" s="1">
        <v>29</v>
      </c>
      <c r="K1254" s="1">
        <v>2</v>
      </c>
      <c r="L1254" s="1">
        <v>11</v>
      </c>
      <c r="M1254" s="1" t="s">
        <v>16</v>
      </c>
      <c r="N1254" s="7">
        <f t="shared" si="54"/>
        <v>5116</v>
      </c>
      <c r="O1254" s="11" t="s">
        <v>1109</v>
      </c>
      <c r="P1254" s="8">
        <f t="shared" si="55"/>
        <v>5126</v>
      </c>
    </row>
    <row r="1255" spans="1:16" ht="12.75">
      <c r="A1255" s="6" t="s">
        <v>724</v>
      </c>
      <c r="B1255" s="8">
        <v>470</v>
      </c>
      <c r="C1255" t="s">
        <v>458</v>
      </c>
      <c r="J1255" s="1">
        <v>30</v>
      </c>
      <c r="K1255" s="1">
        <v>2</v>
      </c>
      <c r="L1255" s="1">
        <v>11</v>
      </c>
      <c r="M1255" s="1" t="s">
        <v>16</v>
      </c>
      <c r="N1255" s="7">
        <f t="shared" si="54"/>
        <v>5127</v>
      </c>
      <c r="O1255" s="11" t="s">
        <v>1109</v>
      </c>
      <c r="P1255" s="8">
        <f t="shared" si="55"/>
        <v>5137</v>
      </c>
    </row>
    <row r="1256" spans="1:16" ht="12.75">
      <c r="A1256" s="6" t="s">
        <v>724</v>
      </c>
      <c r="B1256" s="8">
        <v>471</v>
      </c>
      <c r="C1256" t="s">
        <v>459</v>
      </c>
      <c r="J1256" s="1">
        <v>31</v>
      </c>
      <c r="K1256" s="1">
        <v>2</v>
      </c>
      <c r="L1256" s="1">
        <v>11</v>
      </c>
      <c r="M1256" s="1" t="s">
        <v>16</v>
      </c>
      <c r="N1256" s="7">
        <f t="shared" si="54"/>
        <v>5138</v>
      </c>
      <c r="O1256" s="11" t="s">
        <v>1109</v>
      </c>
      <c r="P1256" s="8">
        <f t="shared" si="55"/>
        <v>5148</v>
      </c>
    </row>
    <row r="1257" spans="1:16" ht="12.75">
      <c r="A1257" s="6" t="s">
        <v>724</v>
      </c>
      <c r="B1257" s="8">
        <v>472</v>
      </c>
      <c r="C1257" t="s">
        <v>460</v>
      </c>
      <c r="J1257" s="1">
        <v>31.01</v>
      </c>
      <c r="K1257" s="1">
        <v>2</v>
      </c>
      <c r="L1257" s="1">
        <v>11</v>
      </c>
      <c r="M1257" s="1" t="s">
        <v>16</v>
      </c>
      <c r="N1257" s="7">
        <f t="shared" si="54"/>
        <v>5149</v>
      </c>
      <c r="O1257" s="11" t="s">
        <v>1109</v>
      </c>
      <c r="P1257" s="8">
        <f t="shared" si="55"/>
        <v>5159</v>
      </c>
    </row>
    <row r="1258" spans="1:16" ht="12.75">
      <c r="A1258" s="6" t="s">
        <v>724</v>
      </c>
      <c r="B1258" s="8">
        <v>473</v>
      </c>
      <c r="C1258" t="s">
        <v>461</v>
      </c>
      <c r="J1258" s="1">
        <v>33</v>
      </c>
      <c r="K1258" s="1">
        <v>2</v>
      </c>
      <c r="L1258" s="1">
        <v>11</v>
      </c>
      <c r="M1258" s="1" t="s">
        <v>16</v>
      </c>
      <c r="N1258" s="7">
        <f t="shared" si="54"/>
        <v>5160</v>
      </c>
      <c r="O1258" s="11" t="s">
        <v>1109</v>
      </c>
      <c r="P1258" s="8">
        <f t="shared" si="55"/>
        <v>5170</v>
      </c>
    </row>
    <row r="1259" spans="1:16" ht="12.75">
      <c r="A1259" s="6" t="s">
        <v>724</v>
      </c>
      <c r="B1259" s="8">
        <v>474</v>
      </c>
      <c r="C1259" t="s">
        <v>462</v>
      </c>
      <c r="J1259" s="1">
        <v>34</v>
      </c>
      <c r="K1259" s="1">
        <v>2</v>
      </c>
      <c r="L1259" s="1">
        <v>11</v>
      </c>
      <c r="M1259" s="1" t="s">
        <v>16</v>
      </c>
      <c r="N1259" s="7">
        <f t="shared" si="54"/>
        <v>5171</v>
      </c>
      <c r="O1259" s="11" t="s">
        <v>1109</v>
      </c>
      <c r="P1259" s="8">
        <f t="shared" si="55"/>
        <v>5181</v>
      </c>
    </row>
    <row r="1260" spans="1:16" ht="12.75">
      <c r="A1260" s="6" t="s">
        <v>724</v>
      </c>
      <c r="B1260" s="8">
        <v>475</v>
      </c>
      <c r="C1260" t="s">
        <v>463</v>
      </c>
      <c r="J1260" s="1">
        <v>35</v>
      </c>
      <c r="K1260" s="1">
        <v>2</v>
      </c>
      <c r="L1260" s="1">
        <v>11</v>
      </c>
      <c r="M1260" s="1" t="s">
        <v>16</v>
      </c>
      <c r="N1260" s="7">
        <f t="shared" si="54"/>
        <v>5182</v>
      </c>
      <c r="O1260" s="11" t="s">
        <v>1109</v>
      </c>
      <c r="P1260" s="8">
        <f t="shared" si="55"/>
        <v>5192</v>
      </c>
    </row>
    <row r="1261" spans="1:16" ht="12.75">
      <c r="A1261" s="18" t="s">
        <v>213</v>
      </c>
      <c r="B1261" s="18"/>
      <c r="C1261" t="s">
        <v>464</v>
      </c>
      <c r="J1261" s="1">
        <v>35.01</v>
      </c>
      <c r="K1261" s="1">
        <v>2</v>
      </c>
      <c r="L1261" s="1">
        <v>11</v>
      </c>
      <c r="M1261" s="1" t="s">
        <v>16</v>
      </c>
      <c r="N1261" s="7">
        <f t="shared" si="54"/>
        <v>5193</v>
      </c>
      <c r="O1261" s="11" t="s">
        <v>1109</v>
      </c>
      <c r="P1261" s="8">
        <f t="shared" si="55"/>
        <v>5203</v>
      </c>
    </row>
    <row r="1262" spans="1:16" ht="12.75">
      <c r="A1262" s="6" t="s">
        <v>724</v>
      </c>
      <c r="B1262" s="8">
        <v>476</v>
      </c>
      <c r="C1262" t="s">
        <v>465</v>
      </c>
      <c r="J1262" s="1">
        <v>36</v>
      </c>
      <c r="K1262" s="1">
        <v>2</v>
      </c>
      <c r="L1262" s="1">
        <v>11</v>
      </c>
      <c r="M1262" s="1" t="s">
        <v>16</v>
      </c>
      <c r="N1262" s="7">
        <f t="shared" si="54"/>
        <v>5204</v>
      </c>
      <c r="O1262" s="11" t="s">
        <v>1109</v>
      </c>
      <c r="P1262" s="8">
        <f t="shared" si="55"/>
        <v>5214</v>
      </c>
    </row>
    <row r="1263" spans="1:16" ht="12.75">
      <c r="A1263" s="6" t="s">
        <v>724</v>
      </c>
      <c r="B1263" s="8">
        <v>477</v>
      </c>
      <c r="C1263" t="s">
        <v>466</v>
      </c>
      <c r="J1263" s="1">
        <v>37</v>
      </c>
      <c r="K1263" s="1">
        <v>2</v>
      </c>
      <c r="L1263" s="1">
        <v>11</v>
      </c>
      <c r="M1263" s="1" t="s">
        <v>16</v>
      </c>
      <c r="N1263" s="7">
        <f t="shared" si="54"/>
        <v>5215</v>
      </c>
      <c r="O1263" s="11" t="s">
        <v>1109</v>
      </c>
      <c r="P1263" s="8">
        <f t="shared" si="55"/>
        <v>5225</v>
      </c>
    </row>
    <row r="1264" spans="1:16" ht="12.75">
      <c r="A1264" s="6" t="s">
        <v>724</v>
      </c>
      <c r="B1264" s="8">
        <v>478</v>
      </c>
      <c r="C1264" t="s">
        <v>467</v>
      </c>
      <c r="J1264" s="1">
        <v>38</v>
      </c>
      <c r="K1264" s="1">
        <v>2</v>
      </c>
      <c r="L1264" s="1">
        <v>11</v>
      </c>
      <c r="M1264" s="1" t="s">
        <v>16</v>
      </c>
      <c r="N1264" s="7">
        <f t="shared" si="54"/>
        <v>5226</v>
      </c>
      <c r="O1264" s="11" t="s">
        <v>1109</v>
      </c>
      <c r="P1264" s="8">
        <f t="shared" si="55"/>
        <v>5236</v>
      </c>
    </row>
    <row r="1265" spans="1:16" ht="12.75">
      <c r="A1265" s="6" t="s">
        <v>724</v>
      </c>
      <c r="B1265" s="8">
        <v>479</v>
      </c>
      <c r="C1265" t="s">
        <v>468</v>
      </c>
      <c r="J1265" s="1">
        <v>39</v>
      </c>
      <c r="K1265" s="1">
        <v>2</v>
      </c>
      <c r="L1265" s="1">
        <v>11</v>
      </c>
      <c r="M1265" s="1" t="s">
        <v>16</v>
      </c>
      <c r="N1265" s="7">
        <f t="shared" si="54"/>
        <v>5237</v>
      </c>
      <c r="O1265" s="11" t="s">
        <v>1109</v>
      </c>
      <c r="P1265" s="8">
        <f t="shared" si="55"/>
        <v>5247</v>
      </c>
    </row>
    <row r="1266" spans="1:16" ht="12.75">
      <c r="A1266" s="6" t="s">
        <v>724</v>
      </c>
      <c r="B1266" s="8">
        <v>480</v>
      </c>
      <c r="C1266" t="s">
        <v>469</v>
      </c>
      <c r="J1266" s="1">
        <v>40</v>
      </c>
      <c r="K1266" s="1">
        <v>2</v>
      </c>
      <c r="L1266" s="1">
        <v>11</v>
      </c>
      <c r="M1266" s="1" t="s">
        <v>16</v>
      </c>
      <c r="N1266" s="7">
        <f t="shared" si="54"/>
        <v>5248</v>
      </c>
      <c r="O1266" s="11" t="s">
        <v>1109</v>
      </c>
      <c r="P1266" s="8">
        <f t="shared" si="55"/>
        <v>5258</v>
      </c>
    </row>
    <row r="1267" spans="1:16" ht="12.75">
      <c r="A1267" s="6" t="s">
        <v>724</v>
      </c>
      <c r="B1267" s="8">
        <v>481</v>
      </c>
      <c r="C1267" t="s">
        <v>470</v>
      </c>
      <c r="J1267" s="1">
        <v>41</v>
      </c>
      <c r="K1267" s="1">
        <v>2</v>
      </c>
      <c r="L1267" s="1">
        <v>11</v>
      </c>
      <c r="M1267" s="1" t="s">
        <v>16</v>
      </c>
      <c r="N1267" s="7">
        <f t="shared" si="54"/>
        <v>5259</v>
      </c>
      <c r="O1267" s="11" t="s">
        <v>1109</v>
      </c>
      <c r="P1267" s="8">
        <f t="shared" si="55"/>
        <v>5269</v>
      </c>
    </row>
    <row r="1268" spans="1:16" ht="12.75">
      <c r="A1268" s="6" t="s">
        <v>724</v>
      </c>
      <c r="B1268" s="8">
        <v>482</v>
      </c>
      <c r="C1268" t="s">
        <v>471</v>
      </c>
      <c r="J1268" s="1">
        <v>42</v>
      </c>
      <c r="K1268" s="1">
        <v>2</v>
      </c>
      <c r="L1268" s="1">
        <v>11</v>
      </c>
      <c r="M1268" s="1" t="s">
        <v>16</v>
      </c>
      <c r="N1268" s="7">
        <f t="shared" si="54"/>
        <v>5270</v>
      </c>
      <c r="O1268" s="11" t="s">
        <v>1109</v>
      </c>
      <c r="P1268" s="8">
        <f t="shared" si="55"/>
        <v>5280</v>
      </c>
    </row>
    <row r="1269" spans="1:16" ht="12.75">
      <c r="A1269" s="6" t="s">
        <v>724</v>
      </c>
      <c r="B1269" s="8">
        <v>483</v>
      </c>
      <c r="C1269" t="s">
        <v>472</v>
      </c>
      <c r="J1269" s="1">
        <v>43</v>
      </c>
      <c r="K1269" s="1">
        <v>2</v>
      </c>
      <c r="L1269" s="1">
        <v>11</v>
      </c>
      <c r="M1269" s="1" t="s">
        <v>16</v>
      </c>
      <c r="N1269" s="7">
        <f t="shared" si="54"/>
        <v>5281</v>
      </c>
      <c r="O1269" s="11" t="s">
        <v>1109</v>
      </c>
      <c r="P1269" s="8">
        <f t="shared" si="55"/>
        <v>5291</v>
      </c>
    </row>
    <row r="1270" spans="1:16" ht="12.75">
      <c r="A1270" s="6" t="s">
        <v>724</v>
      </c>
      <c r="B1270" s="8">
        <v>484</v>
      </c>
      <c r="C1270" t="s">
        <v>473</v>
      </c>
      <c r="J1270" s="1">
        <v>44</v>
      </c>
      <c r="K1270" s="1">
        <v>2</v>
      </c>
      <c r="L1270" s="1">
        <v>11</v>
      </c>
      <c r="M1270" s="1" t="s">
        <v>16</v>
      </c>
      <c r="N1270" s="7">
        <f t="shared" si="54"/>
        <v>5292</v>
      </c>
      <c r="O1270" s="11" t="s">
        <v>1109</v>
      </c>
      <c r="P1270" s="8">
        <f t="shared" si="55"/>
        <v>5302</v>
      </c>
    </row>
    <row r="1271" spans="1:16" ht="12.75">
      <c r="A1271" s="6"/>
      <c r="B1271" s="8"/>
      <c r="J1271" s="1"/>
      <c r="K1271" s="1"/>
      <c r="L1271" s="1"/>
      <c r="M1271" s="1"/>
      <c r="N1271" s="7"/>
      <c r="O1271" s="11"/>
      <c r="P1271" s="8"/>
    </row>
    <row r="1272" spans="1:16" ht="12.75">
      <c r="A1272" s="6"/>
      <c r="B1272" s="8"/>
      <c r="J1272" s="1"/>
      <c r="K1272" s="1"/>
      <c r="L1272" s="1"/>
      <c r="M1272" s="1"/>
      <c r="N1272" s="7"/>
      <c r="O1272" s="11"/>
      <c r="P1272" s="8"/>
    </row>
    <row r="1273" spans="2:16" s="24" customFormat="1" ht="12.75">
      <c r="B1273" s="35"/>
      <c r="J1273" s="36"/>
      <c r="K1273" s="36"/>
      <c r="L1273" s="36"/>
      <c r="M1273" s="36"/>
      <c r="N1273" s="37"/>
      <c r="O1273" s="38"/>
      <c r="P1273" s="35"/>
    </row>
    <row r="1274" spans="2:16" ht="12.75">
      <c r="B1274" s="18"/>
      <c r="J1274" s="1"/>
      <c r="K1274" s="1"/>
      <c r="L1274" s="1"/>
      <c r="M1274" s="1"/>
      <c r="N1274" s="7"/>
      <c r="O1274" s="11"/>
      <c r="P1274" s="8"/>
    </row>
    <row r="1275" spans="1:16" ht="11.25" customHeight="1">
      <c r="A1275" s="59" t="s">
        <v>214</v>
      </c>
      <c r="B1275" s="8"/>
      <c r="J1275" s="1"/>
      <c r="K1275" s="1"/>
      <c r="L1275" s="1"/>
      <c r="M1275" s="1"/>
      <c r="N1275" s="7"/>
      <c r="O1275" s="11"/>
      <c r="P1275" s="8"/>
    </row>
    <row r="1276" spans="1:16" ht="12.75">
      <c r="A1276" s="47" t="s">
        <v>79</v>
      </c>
      <c r="B1276" s="8"/>
      <c r="J1276" s="1"/>
      <c r="K1276" s="1"/>
      <c r="L1276" s="1"/>
      <c r="M1276" s="1"/>
      <c r="N1276" s="7"/>
      <c r="O1276" s="11"/>
      <c r="P1276" s="8"/>
    </row>
    <row r="1277" spans="1:16" ht="12.75">
      <c r="A1277" s="35"/>
      <c r="B1277" s="8"/>
      <c r="J1277" s="1"/>
      <c r="K1277" s="1"/>
      <c r="L1277" s="1"/>
      <c r="M1277" s="1"/>
      <c r="N1277" s="7"/>
      <c r="O1277" s="11"/>
      <c r="P1277" s="8"/>
    </row>
    <row r="1278" spans="1:16" ht="12.75">
      <c r="A1278" s="6"/>
      <c r="B1278" s="8"/>
      <c r="J1278" s="1"/>
      <c r="K1278" s="1"/>
      <c r="L1278" s="1"/>
      <c r="M1278" s="1"/>
      <c r="N1278" s="7"/>
      <c r="O1278" s="11"/>
      <c r="P1278" s="8"/>
    </row>
    <row r="1279" spans="1:16" ht="12.75">
      <c r="A1279" s="6"/>
      <c r="B1279" s="8"/>
      <c r="J1279" s="1"/>
      <c r="K1279" s="1"/>
      <c r="L1279" s="1"/>
      <c r="M1279" s="1"/>
      <c r="N1279" s="7"/>
      <c r="O1279" s="11"/>
      <c r="P1279" s="8"/>
    </row>
    <row r="1280" spans="1:16" ht="12.75">
      <c r="A1280" s="6"/>
      <c r="B1280" s="8"/>
      <c r="J1280" s="1"/>
      <c r="K1280" s="1"/>
      <c r="L1280" s="1"/>
      <c r="M1280" s="1"/>
      <c r="N1280" s="7"/>
      <c r="O1280" s="11"/>
      <c r="P1280" s="8"/>
    </row>
    <row r="1281" spans="1:16" ht="12.75">
      <c r="A1281" s="76" t="s">
        <v>383</v>
      </c>
      <c r="B1281" s="76"/>
      <c r="C1281" s="76"/>
      <c r="D1281" s="76"/>
      <c r="E1281" s="76"/>
      <c r="F1281" s="76"/>
      <c r="G1281" s="76"/>
      <c r="H1281" s="76"/>
      <c r="I1281" s="76"/>
      <c r="J1281" s="76"/>
      <c r="K1281" s="76"/>
      <c r="L1281" s="76"/>
      <c r="M1281" s="76"/>
      <c r="N1281" s="76"/>
      <c r="O1281" s="76"/>
      <c r="P1281" s="76"/>
    </row>
    <row r="1282" spans="1:16" ht="12.75">
      <c r="A1282" s="76" t="s">
        <v>384</v>
      </c>
      <c r="B1282" s="76"/>
      <c r="C1282" s="76"/>
      <c r="D1282" s="76"/>
      <c r="E1282" s="76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</row>
    <row r="1283" spans="1:16" ht="12.75">
      <c r="A1283" s="76" t="s">
        <v>146</v>
      </c>
      <c r="B1283" s="76"/>
      <c r="C1283" s="76"/>
      <c r="D1283" s="76"/>
      <c r="E1283" s="76"/>
      <c r="F1283" s="76"/>
      <c r="G1283" s="76"/>
      <c r="H1283" s="76"/>
      <c r="I1283" s="76"/>
      <c r="J1283" s="76"/>
      <c r="K1283" s="76"/>
      <c r="L1283" s="76"/>
      <c r="M1283" s="76"/>
      <c r="N1283" s="76"/>
      <c r="O1283" s="76"/>
      <c r="P1283" s="76"/>
    </row>
    <row r="1284" spans="10:16" ht="12.75">
      <c r="J1284" s="1"/>
      <c r="K1284" s="1"/>
      <c r="L1284" s="1"/>
      <c r="M1284" s="1"/>
      <c r="N1284" s="7"/>
      <c r="O1284" s="11"/>
      <c r="P1284" s="8"/>
    </row>
    <row r="1285" spans="1:14" ht="12.75">
      <c r="A1285" s="4" t="s">
        <v>715</v>
      </c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 t="s">
        <v>1385</v>
      </c>
      <c r="M1285" s="4"/>
      <c r="N1285" s="4"/>
    </row>
    <row r="1286" spans="1:14" ht="12.75">
      <c r="A1286" s="4" t="s">
        <v>717</v>
      </c>
      <c r="B1286" s="4"/>
      <c r="C1286" s="4"/>
      <c r="D1286" s="4" t="s">
        <v>718</v>
      </c>
      <c r="E1286" s="4"/>
      <c r="F1286" s="4"/>
      <c r="G1286" s="4"/>
      <c r="H1286" s="4"/>
      <c r="I1286" s="4"/>
      <c r="J1286" s="20" t="s">
        <v>719</v>
      </c>
      <c r="K1286" s="4" t="s">
        <v>356</v>
      </c>
      <c r="L1286" s="4" t="s">
        <v>1386</v>
      </c>
      <c r="M1286" s="4" t="s">
        <v>722</v>
      </c>
      <c r="N1286" s="4" t="s">
        <v>34</v>
      </c>
    </row>
    <row r="1287" spans="1:16" ht="12.75">
      <c r="A1287" s="6"/>
      <c r="B1287" s="8"/>
      <c r="J1287" s="1"/>
      <c r="K1287" s="1"/>
      <c r="L1287" s="1"/>
      <c r="M1287" s="1"/>
      <c r="N1287" s="7"/>
      <c r="O1287" s="11"/>
      <c r="P1287" s="8"/>
    </row>
    <row r="1288" spans="1:16" ht="12.75">
      <c r="A1288" s="6" t="s">
        <v>724</v>
      </c>
      <c r="B1288" s="8">
        <v>485</v>
      </c>
      <c r="C1288" t="s">
        <v>974</v>
      </c>
      <c r="J1288" s="1">
        <v>45</v>
      </c>
      <c r="K1288" s="1">
        <v>2</v>
      </c>
      <c r="L1288" s="1">
        <v>11</v>
      </c>
      <c r="M1288" s="1" t="s">
        <v>16</v>
      </c>
      <c r="N1288" s="7">
        <f>P1270+1</f>
        <v>5303</v>
      </c>
      <c r="O1288" s="11" t="s">
        <v>1109</v>
      </c>
      <c r="P1288" s="8">
        <f>P1270+L1288</f>
        <v>5313</v>
      </c>
    </row>
    <row r="1289" spans="1:16" ht="12.75">
      <c r="A1289" s="6" t="s">
        <v>724</v>
      </c>
      <c r="B1289" s="8">
        <v>486</v>
      </c>
      <c r="C1289" t="s">
        <v>474</v>
      </c>
      <c r="J1289" s="1">
        <v>46</v>
      </c>
      <c r="K1289" s="1">
        <v>2</v>
      </c>
      <c r="L1289" s="1">
        <v>11</v>
      </c>
      <c r="M1289" s="1" t="s">
        <v>16</v>
      </c>
      <c r="N1289" s="7">
        <f>P1288+1</f>
        <v>5314</v>
      </c>
      <c r="O1289" s="11" t="s">
        <v>1109</v>
      </c>
      <c r="P1289" s="8">
        <f>P1288+L1289</f>
        <v>5324</v>
      </c>
    </row>
    <row r="1290" spans="1:16" ht="12.75">
      <c r="A1290" s="6" t="s">
        <v>724</v>
      </c>
      <c r="B1290" s="8">
        <v>487</v>
      </c>
      <c r="C1290" t="s">
        <v>475</v>
      </c>
      <c r="J1290" s="1">
        <v>47</v>
      </c>
      <c r="K1290" s="1">
        <v>2</v>
      </c>
      <c r="L1290" s="1">
        <v>11</v>
      </c>
      <c r="M1290" s="1" t="s">
        <v>16</v>
      </c>
      <c r="N1290" s="7">
        <f aca="true" t="shared" si="56" ref="N1290:N1323">P1289+1</f>
        <v>5325</v>
      </c>
      <c r="O1290" s="11" t="s">
        <v>1109</v>
      </c>
      <c r="P1290" s="8">
        <f aca="true" t="shared" si="57" ref="P1290:P1323">P1289+L1290</f>
        <v>5335</v>
      </c>
    </row>
    <row r="1291" spans="1:16" ht="12.75">
      <c r="A1291" s="6" t="s">
        <v>724</v>
      </c>
      <c r="B1291" s="8">
        <v>488</v>
      </c>
      <c r="C1291" t="s">
        <v>476</v>
      </c>
      <c r="J1291" s="1">
        <v>48</v>
      </c>
      <c r="K1291" s="1">
        <v>2</v>
      </c>
      <c r="L1291" s="1">
        <v>11</v>
      </c>
      <c r="M1291" s="1" t="s">
        <v>16</v>
      </c>
      <c r="N1291" s="7">
        <f t="shared" si="56"/>
        <v>5336</v>
      </c>
      <c r="O1291" s="11" t="s">
        <v>1109</v>
      </c>
      <c r="P1291" s="8">
        <f t="shared" si="57"/>
        <v>5346</v>
      </c>
    </row>
    <row r="1292" spans="1:16" ht="12.75">
      <c r="A1292" s="6" t="s">
        <v>724</v>
      </c>
      <c r="B1292" s="8">
        <v>489</v>
      </c>
      <c r="C1292" t="s">
        <v>477</v>
      </c>
      <c r="J1292" s="1">
        <v>49</v>
      </c>
      <c r="K1292" s="1">
        <v>2</v>
      </c>
      <c r="L1292" s="1">
        <v>11</v>
      </c>
      <c r="M1292" s="1" t="s">
        <v>16</v>
      </c>
      <c r="N1292" s="7">
        <f t="shared" si="56"/>
        <v>5347</v>
      </c>
      <c r="O1292" s="11" t="s">
        <v>1109</v>
      </c>
      <c r="P1292" s="8">
        <f t="shared" si="57"/>
        <v>5357</v>
      </c>
    </row>
    <row r="1293" spans="1:16" ht="12.75">
      <c r="A1293" s="6" t="s">
        <v>724</v>
      </c>
      <c r="B1293" s="8">
        <v>490</v>
      </c>
      <c r="C1293" t="s">
        <v>478</v>
      </c>
      <c r="J1293" s="1">
        <v>50</v>
      </c>
      <c r="K1293" s="1">
        <v>2</v>
      </c>
      <c r="L1293" s="1">
        <v>11</v>
      </c>
      <c r="M1293" s="1" t="s">
        <v>16</v>
      </c>
      <c r="N1293" s="7">
        <f t="shared" si="56"/>
        <v>5358</v>
      </c>
      <c r="O1293" s="11" t="s">
        <v>1109</v>
      </c>
      <c r="P1293" s="8">
        <f t="shared" si="57"/>
        <v>5368</v>
      </c>
    </row>
    <row r="1294" spans="1:16" ht="12.75">
      <c r="A1294" s="6" t="s">
        <v>724</v>
      </c>
      <c r="B1294" s="8">
        <v>491</v>
      </c>
      <c r="C1294" t="s">
        <v>479</v>
      </c>
      <c r="J1294" s="1">
        <v>51</v>
      </c>
      <c r="K1294" s="1">
        <v>2</v>
      </c>
      <c r="L1294" s="1">
        <v>11</v>
      </c>
      <c r="M1294" s="1" t="s">
        <v>16</v>
      </c>
      <c r="N1294" s="7">
        <f t="shared" si="56"/>
        <v>5369</v>
      </c>
      <c r="O1294" s="11" t="s">
        <v>1109</v>
      </c>
      <c r="P1294" s="8">
        <f t="shared" si="57"/>
        <v>5379</v>
      </c>
    </row>
    <row r="1295" spans="1:16" ht="12.75">
      <c r="A1295" s="6" t="s">
        <v>724</v>
      </c>
      <c r="B1295" s="8">
        <v>492</v>
      </c>
      <c r="C1295" t="s">
        <v>481</v>
      </c>
      <c r="G1295" s="6"/>
      <c r="H1295" s="8"/>
      <c r="I1295" s="8"/>
      <c r="J1295" s="1">
        <v>52</v>
      </c>
      <c r="K1295" s="1">
        <v>2</v>
      </c>
      <c r="L1295" s="1">
        <v>11</v>
      </c>
      <c r="M1295" s="1" t="s">
        <v>16</v>
      </c>
      <c r="N1295" s="7">
        <f t="shared" si="56"/>
        <v>5380</v>
      </c>
      <c r="O1295" s="11" t="s">
        <v>1109</v>
      </c>
      <c r="P1295" s="8">
        <f t="shared" si="57"/>
        <v>5390</v>
      </c>
    </row>
    <row r="1296" spans="1:16" ht="12.75">
      <c r="A1296" s="6" t="s">
        <v>724</v>
      </c>
      <c r="B1296" s="8">
        <v>493</v>
      </c>
      <c r="C1296" t="s">
        <v>482</v>
      </c>
      <c r="J1296" s="1">
        <v>53</v>
      </c>
      <c r="K1296" s="1">
        <v>2</v>
      </c>
      <c r="L1296" s="1">
        <v>11</v>
      </c>
      <c r="M1296" s="1" t="s">
        <v>16</v>
      </c>
      <c r="N1296" s="7">
        <f t="shared" si="56"/>
        <v>5391</v>
      </c>
      <c r="O1296" s="11" t="s">
        <v>1109</v>
      </c>
      <c r="P1296" s="8">
        <f t="shared" si="57"/>
        <v>5401</v>
      </c>
    </row>
    <row r="1297" spans="1:16" ht="12.75">
      <c r="A1297" s="6" t="s">
        <v>724</v>
      </c>
      <c r="B1297" s="8">
        <v>494</v>
      </c>
      <c r="C1297" t="s">
        <v>483</v>
      </c>
      <c r="J1297" s="1">
        <v>54</v>
      </c>
      <c r="K1297" s="1">
        <v>2</v>
      </c>
      <c r="L1297" s="1">
        <v>11</v>
      </c>
      <c r="M1297" s="1" t="s">
        <v>16</v>
      </c>
      <c r="N1297" s="7">
        <f t="shared" si="56"/>
        <v>5402</v>
      </c>
      <c r="O1297" s="11" t="s">
        <v>1109</v>
      </c>
      <c r="P1297" s="8">
        <f t="shared" si="57"/>
        <v>5412</v>
      </c>
    </row>
    <row r="1298" spans="1:16" ht="12.75">
      <c r="A1298" s="6" t="s">
        <v>724</v>
      </c>
      <c r="B1298" s="8">
        <v>495</v>
      </c>
      <c r="C1298" t="s">
        <v>484</v>
      </c>
      <c r="J1298" s="1">
        <v>55</v>
      </c>
      <c r="K1298" s="1">
        <v>2</v>
      </c>
      <c r="L1298" s="1">
        <v>11</v>
      </c>
      <c r="M1298" s="1" t="s">
        <v>16</v>
      </c>
      <c r="N1298" s="7">
        <f t="shared" si="56"/>
        <v>5413</v>
      </c>
      <c r="O1298" s="11" t="s">
        <v>1109</v>
      </c>
      <c r="P1298" s="8">
        <f t="shared" si="57"/>
        <v>5423</v>
      </c>
    </row>
    <row r="1299" spans="1:16" ht="12.75">
      <c r="A1299" s="6" t="s">
        <v>724</v>
      </c>
      <c r="B1299" s="8">
        <v>496</v>
      </c>
      <c r="C1299" t="s">
        <v>485</v>
      </c>
      <c r="J1299" s="1">
        <v>56</v>
      </c>
      <c r="K1299" s="1">
        <v>2</v>
      </c>
      <c r="L1299" s="1">
        <v>11</v>
      </c>
      <c r="M1299" s="1" t="s">
        <v>16</v>
      </c>
      <c r="N1299" s="7">
        <f t="shared" si="56"/>
        <v>5424</v>
      </c>
      <c r="O1299" s="11" t="s">
        <v>1109</v>
      </c>
      <c r="P1299" s="8">
        <f t="shared" si="57"/>
        <v>5434</v>
      </c>
    </row>
    <row r="1300" spans="1:16" ht="12.75">
      <c r="A1300" s="6" t="s">
        <v>724</v>
      </c>
      <c r="B1300" s="8">
        <v>497</v>
      </c>
      <c r="C1300" t="s">
        <v>486</v>
      </c>
      <c r="J1300" s="1">
        <v>57</v>
      </c>
      <c r="K1300" s="1">
        <v>2</v>
      </c>
      <c r="L1300" s="1">
        <v>11</v>
      </c>
      <c r="M1300" s="1" t="s">
        <v>16</v>
      </c>
      <c r="N1300" s="7">
        <f t="shared" si="56"/>
        <v>5435</v>
      </c>
      <c r="O1300" s="11" t="s">
        <v>1109</v>
      </c>
      <c r="P1300" s="8">
        <f t="shared" si="57"/>
        <v>5445</v>
      </c>
    </row>
    <row r="1301" spans="1:16" ht="12.75">
      <c r="A1301" s="6" t="s">
        <v>724</v>
      </c>
      <c r="B1301" s="8">
        <v>498</v>
      </c>
      <c r="C1301" t="s">
        <v>487</v>
      </c>
      <c r="J1301" s="1">
        <v>58</v>
      </c>
      <c r="K1301" s="1">
        <v>2</v>
      </c>
      <c r="L1301" s="1">
        <v>11</v>
      </c>
      <c r="M1301" s="1" t="s">
        <v>16</v>
      </c>
      <c r="N1301" s="7">
        <f t="shared" si="56"/>
        <v>5446</v>
      </c>
      <c r="O1301" s="11" t="s">
        <v>1109</v>
      </c>
      <c r="P1301" s="8">
        <f t="shared" si="57"/>
        <v>5456</v>
      </c>
    </row>
    <row r="1302" spans="1:16" ht="12.75">
      <c r="A1302" s="6" t="s">
        <v>724</v>
      </c>
      <c r="B1302" s="8">
        <v>499</v>
      </c>
      <c r="C1302" t="s">
        <v>488</v>
      </c>
      <c r="J1302" s="1">
        <v>59</v>
      </c>
      <c r="K1302" s="1">
        <v>2</v>
      </c>
      <c r="L1302" s="1">
        <v>11</v>
      </c>
      <c r="M1302" s="1" t="s">
        <v>16</v>
      </c>
      <c r="N1302" s="7">
        <f t="shared" si="56"/>
        <v>5457</v>
      </c>
      <c r="O1302" s="11" t="s">
        <v>1109</v>
      </c>
      <c r="P1302" s="8">
        <f t="shared" si="57"/>
        <v>5467</v>
      </c>
    </row>
    <row r="1303" spans="1:16" ht="12.75">
      <c r="A1303" s="6" t="s">
        <v>724</v>
      </c>
      <c r="B1303" s="8">
        <v>500</v>
      </c>
      <c r="C1303" t="s">
        <v>489</v>
      </c>
      <c r="J1303" s="1">
        <v>60</v>
      </c>
      <c r="K1303" s="1">
        <v>2</v>
      </c>
      <c r="L1303" s="1">
        <v>11</v>
      </c>
      <c r="M1303" s="1" t="s">
        <v>16</v>
      </c>
      <c r="N1303" s="7">
        <f t="shared" si="56"/>
        <v>5468</v>
      </c>
      <c r="O1303" s="11" t="s">
        <v>1109</v>
      </c>
      <c r="P1303" s="8">
        <f t="shared" si="57"/>
        <v>5478</v>
      </c>
    </row>
    <row r="1304" spans="1:16" ht="12.75">
      <c r="A1304" s="6" t="s">
        <v>724</v>
      </c>
      <c r="B1304" s="8">
        <v>501</v>
      </c>
      <c r="C1304" t="s">
        <v>490</v>
      </c>
      <c r="J1304" s="1">
        <v>61</v>
      </c>
      <c r="K1304" s="1">
        <v>2</v>
      </c>
      <c r="L1304" s="1">
        <v>11</v>
      </c>
      <c r="M1304" s="1" t="s">
        <v>16</v>
      </c>
      <c r="N1304" s="7">
        <f t="shared" si="56"/>
        <v>5479</v>
      </c>
      <c r="O1304" s="11" t="s">
        <v>1109</v>
      </c>
      <c r="P1304" s="8">
        <f t="shared" si="57"/>
        <v>5489</v>
      </c>
    </row>
    <row r="1305" spans="1:16" ht="12.75">
      <c r="A1305" s="58" t="s">
        <v>215</v>
      </c>
      <c r="B1305" s="58"/>
      <c r="C1305" t="s">
        <v>491</v>
      </c>
      <c r="J1305" s="1">
        <v>62.01</v>
      </c>
      <c r="K1305" s="1">
        <v>2</v>
      </c>
      <c r="L1305" s="1">
        <v>11</v>
      </c>
      <c r="M1305" s="1" t="s">
        <v>16</v>
      </c>
      <c r="N1305" s="7">
        <f t="shared" si="56"/>
        <v>5490</v>
      </c>
      <c r="O1305" s="11" t="s">
        <v>1109</v>
      </c>
      <c r="P1305" s="8">
        <f t="shared" si="57"/>
        <v>5500</v>
      </c>
    </row>
    <row r="1306" spans="1:16" ht="12.75">
      <c r="A1306" s="6" t="s">
        <v>724</v>
      </c>
      <c r="B1306" s="8">
        <v>502</v>
      </c>
      <c r="C1306" t="s">
        <v>492</v>
      </c>
      <c r="J1306" s="1">
        <v>63</v>
      </c>
      <c r="K1306" s="1">
        <v>2</v>
      </c>
      <c r="L1306" s="1">
        <v>11</v>
      </c>
      <c r="M1306" s="1" t="s">
        <v>16</v>
      </c>
      <c r="N1306" s="7">
        <f t="shared" si="56"/>
        <v>5501</v>
      </c>
      <c r="O1306" s="11" t="s">
        <v>1109</v>
      </c>
      <c r="P1306" s="8">
        <f t="shared" si="57"/>
        <v>5511</v>
      </c>
    </row>
    <row r="1307" spans="1:16" ht="12.75">
      <c r="A1307" s="58" t="s">
        <v>216</v>
      </c>
      <c r="B1307" s="58"/>
      <c r="C1307" t="s">
        <v>975</v>
      </c>
      <c r="J1307" s="48" t="s">
        <v>494</v>
      </c>
      <c r="K1307" s="1">
        <v>2</v>
      </c>
      <c r="L1307" s="1">
        <v>11</v>
      </c>
      <c r="M1307" s="1" t="s">
        <v>16</v>
      </c>
      <c r="N1307" s="7">
        <f t="shared" si="56"/>
        <v>5512</v>
      </c>
      <c r="O1307" s="11" t="s">
        <v>1109</v>
      </c>
      <c r="P1307" s="8">
        <f t="shared" si="57"/>
        <v>5522</v>
      </c>
    </row>
    <row r="1308" spans="1:16" ht="12.75">
      <c r="A1308" s="58" t="s">
        <v>217</v>
      </c>
      <c r="B1308" s="58"/>
      <c r="C1308" t="s">
        <v>976</v>
      </c>
      <c r="J1308" s="48" t="s">
        <v>496</v>
      </c>
      <c r="K1308" s="1">
        <v>2</v>
      </c>
      <c r="L1308" s="1">
        <v>11</v>
      </c>
      <c r="M1308" s="1" t="s">
        <v>16</v>
      </c>
      <c r="N1308" s="7">
        <f t="shared" si="56"/>
        <v>5523</v>
      </c>
      <c r="O1308" s="11" t="s">
        <v>1109</v>
      </c>
      <c r="P1308" s="8">
        <f t="shared" si="57"/>
        <v>5533</v>
      </c>
    </row>
    <row r="1309" spans="1:16" ht="12.75">
      <c r="A1309" s="6" t="s">
        <v>724</v>
      </c>
      <c r="B1309" s="8">
        <v>503</v>
      </c>
      <c r="C1309" t="s">
        <v>497</v>
      </c>
      <c r="J1309" s="1">
        <v>64</v>
      </c>
      <c r="K1309" s="1">
        <v>2</v>
      </c>
      <c r="L1309" s="1">
        <v>11</v>
      </c>
      <c r="M1309" s="1" t="s">
        <v>16</v>
      </c>
      <c r="N1309" s="7">
        <f t="shared" si="56"/>
        <v>5534</v>
      </c>
      <c r="O1309" s="11" t="s">
        <v>1109</v>
      </c>
      <c r="P1309" s="8">
        <f t="shared" si="57"/>
        <v>5544</v>
      </c>
    </row>
    <row r="1310" spans="1:16" ht="12.75">
      <c r="A1310" s="6" t="s">
        <v>724</v>
      </c>
      <c r="B1310" s="8">
        <v>504</v>
      </c>
      <c r="C1310" t="s">
        <v>498</v>
      </c>
      <c r="J1310" s="1">
        <v>65</v>
      </c>
      <c r="K1310" s="1">
        <v>2</v>
      </c>
      <c r="L1310" s="1">
        <v>11</v>
      </c>
      <c r="M1310" s="1" t="s">
        <v>16</v>
      </c>
      <c r="N1310" s="7">
        <f t="shared" si="56"/>
        <v>5545</v>
      </c>
      <c r="O1310" s="11" t="s">
        <v>1109</v>
      </c>
      <c r="P1310" s="8">
        <f t="shared" si="57"/>
        <v>5555</v>
      </c>
    </row>
    <row r="1311" spans="1:16" ht="12.75">
      <c r="A1311" s="6" t="s">
        <v>724</v>
      </c>
      <c r="B1311" s="8">
        <v>505</v>
      </c>
      <c r="C1311" t="s">
        <v>499</v>
      </c>
      <c r="J1311" s="1">
        <v>66</v>
      </c>
      <c r="K1311" s="1">
        <v>2</v>
      </c>
      <c r="L1311" s="1">
        <v>11</v>
      </c>
      <c r="M1311" s="1" t="s">
        <v>16</v>
      </c>
      <c r="N1311" s="7">
        <f t="shared" si="56"/>
        <v>5556</v>
      </c>
      <c r="O1311" s="11" t="s">
        <v>1109</v>
      </c>
      <c r="P1311" s="8">
        <f t="shared" si="57"/>
        <v>5566</v>
      </c>
    </row>
    <row r="1312" spans="1:16" ht="12.75">
      <c r="A1312" s="6" t="s">
        <v>724</v>
      </c>
      <c r="B1312" s="8">
        <v>506</v>
      </c>
      <c r="C1312" t="s">
        <v>500</v>
      </c>
      <c r="J1312" s="1">
        <v>67</v>
      </c>
      <c r="K1312" s="1">
        <v>2</v>
      </c>
      <c r="L1312" s="1">
        <v>11</v>
      </c>
      <c r="M1312" s="1" t="s">
        <v>16</v>
      </c>
      <c r="N1312" s="7">
        <f t="shared" si="56"/>
        <v>5567</v>
      </c>
      <c r="O1312" s="11" t="s">
        <v>1109</v>
      </c>
      <c r="P1312" s="8">
        <f t="shared" si="57"/>
        <v>5577</v>
      </c>
    </row>
    <row r="1313" spans="1:16" ht="12.75">
      <c r="A1313" s="6" t="s">
        <v>724</v>
      </c>
      <c r="B1313" s="8">
        <v>507</v>
      </c>
      <c r="C1313" t="s">
        <v>501</v>
      </c>
      <c r="J1313" s="1">
        <v>68</v>
      </c>
      <c r="K1313" s="1">
        <v>2</v>
      </c>
      <c r="L1313" s="1">
        <v>11</v>
      </c>
      <c r="M1313" s="1" t="s">
        <v>16</v>
      </c>
      <c r="N1313" s="7">
        <f t="shared" si="56"/>
        <v>5578</v>
      </c>
      <c r="O1313" s="11" t="s">
        <v>1109</v>
      </c>
      <c r="P1313" s="8">
        <f t="shared" si="57"/>
        <v>5588</v>
      </c>
    </row>
    <row r="1314" spans="1:16" ht="12.75">
      <c r="A1314" s="6" t="s">
        <v>724</v>
      </c>
      <c r="B1314" s="8">
        <v>508</v>
      </c>
      <c r="C1314" t="s">
        <v>502</v>
      </c>
      <c r="J1314" s="1">
        <v>69</v>
      </c>
      <c r="K1314" s="1">
        <v>2</v>
      </c>
      <c r="L1314" s="1">
        <v>11</v>
      </c>
      <c r="M1314" s="1" t="s">
        <v>16</v>
      </c>
      <c r="N1314" s="7">
        <f t="shared" si="56"/>
        <v>5589</v>
      </c>
      <c r="O1314" s="11" t="s">
        <v>1109</v>
      </c>
      <c r="P1314" s="8">
        <f t="shared" si="57"/>
        <v>5599</v>
      </c>
    </row>
    <row r="1315" spans="1:16" ht="12.75">
      <c r="A1315" s="6" t="s">
        <v>724</v>
      </c>
      <c r="B1315" s="8">
        <v>509</v>
      </c>
      <c r="C1315" t="s">
        <v>503</v>
      </c>
      <c r="J1315" s="2">
        <v>69.1</v>
      </c>
      <c r="K1315" s="1">
        <v>2</v>
      </c>
      <c r="L1315" s="1">
        <v>11</v>
      </c>
      <c r="M1315" s="1" t="s">
        <v>16</v>
      </c>
      <c r="N1315" s="7">
        <f t="shared" si="56"/>
        <v>5600</v>
      </c>
      <c r="O1315" s="11" t="s">
        <v>1109</v>
      </c>
      <c r="P1315" s="8">
        <f t="shared" si="57"/>
        <v>5610</v>
      </c>
    </row>
    <row r="1316" spans="1:16" ht="12.75">
      <c r="A1316" s="6" t="s">
        <v>724</v>
      </c>
      <c r="B1316" s="8">
        <v>510</v>
      </c>
      <c r="C1316" t="s">
        <v>504</v>
      </c>
      <c r="J1316" s="2">
        <v>69.2</v>
      </c>
      <c r="K1316" s="1">
        <v>2</v>
      </c>
      <c r="L1316" s="1">
        <v>11</v>
      </c>
      <c r="M1316" s="1" t="s">
        <v>16</v>
      </c>
      <c r="N1316" s="7">
        <f t="shared" si="56"/>
        <v>5611</v>
      </c>
      <c r="O1316" s="11" t="s">
        <v>1109</v>
      </c>
      <c r="P1316" s="8">
        <f t="shared" si="57"/>
        <v>5621</v>
      </c>
    </row>
    <row r="1317" spans="1:16" ht="12.75">
      <c r="A1317" s="6" t="s">
        <v>724</v>
      </c>
      <c r="B1317" s="8">
        <v>511</v>
      </c>
      <c r="C1317" t="s">
        <v>505</v>
      </c>
      <c r="J1317" s="2">
        <v>69.3</v>
      </c>
      <c r="K1317" s="1">
        <v>2</v>
      </c>
      <c r="L1317" s="1">
        <v>11</v>
      </c>
      <c r="M1317" s="1" t="s">
        <v>16</v>
      </c>
      <c r="N1317" s="7">
        <f t="shared" si="56"/>
        <v>5622</v>
      </c>
      <c r="O1317" s="11" t="s">
        <v>1109</v>
      </c>
      <c r="P1317" s="8">
        <f t="shared" si="57"/>
        <v>5632</v>
      </c>
    </row>
    <row r="1318" spans="1:16" ht="12.75">
      <c r="A1318" s="6" t="s">
        <v>724</v>
      </c>
      <c r="B1318" s="8">
        <v>512</v>
      </c>
      <c r="C1318" t="s">
        <v>506</v>
      </c>
      <c r="J1318" s="2">
        <v>69.4</v>
      </c>
      <c r="K1318" s="1">
        <v>2</v>
      </c>
      <c r="L1318" s="1">
        <v>11</v>
      </c>
      <c r="M1318" s="1" t="s">
        <v>16</v>
      </c>
      <c r="N1318" s="7">
        <f t="shared" si="56"/>
        <v>5633</v>
      </c>
      <c r="O1318" s="11" t="s">
        <v>1109</v>
      </c>
      <c r="P1318" s="8">
        <f t="shared" si="57"/>
        <v>5643</v>
      </c>
    </row>
    <row r="1319" spans="1:16" ht="12.75">
      <c r="A1319" s="6" t="s">
        <v>724</v>
      </c>
      <c r="B1319" s="8">
        <v>513</v>
      </c>
      <c r="C1319" t="s">
        <v>1304</v>
      </c>
      <c r="J1319" s="1">
        <v>70</v>
      </c>
      <c r="K1319" s="1">
        <v>2</v>
      </c>
      <c r="L1319" s="1">
        <v>11</v>
      </c>
      <c r="M1319" s="1" t="s">
        <v>16</v>
      </c>
      <c r="N1319" s="7">
        <f t="shared" si="56"/>
        <v>5644</v>
      </c>
      <c r="O1319" s="11" t="s">
        <v>1109</v>
      </c>
      <c r="P1319" s="8">
        <f t="shared" si="57"/>
        <v>5654</v>
      </c>
    </row>
    <row r="1320" spans="1:16" ht="12.75">
      <c r="A1320" s="6" t="s">
        <v>724</v>
      </c>
      <c r="B1320" s="8">
        <v>514</v>
      </c>
      <c r="C1320" t="s">
        <v>1305</v>
      </c>
      <c r="J1320" s="1">
        <v>71</v>
      </c>
      <c r="K1320" s="1">
        <v>2</v>
      </c>
      <c r="L1320" s="1">
        <v>11</v>
      </c>
      <c r="M1320" s="1" t="s">
        <v>16</v>
      </c>
      <c r="N1320" s="7">
        <f t="shared" si="56"/>
        <v>5655</v>
      </c>
      <c r="O1320" s="11" t="s">
        <v>1109</v>
      </c>
      <c r="P1320" s="8">
        <f t="shared" si="57"/>
        <v>5665</v>
      </c>
    </row>
    <row r="1321" spans="1:16" ht="12.75">
      <c r="A1321" s="6" t="s">
        <v>724</v>
      </c>
      <c r="B1321" s="8">
        <v>515</v>
      </c>
      <c r="C1321" t="s">
        <v>1306</v>
      </c>
      <c r="J1321" s="1">
        <v>82</v>
      </c>
      <c r="K1321" s="1">
        <v>2</v>
      </c>
      <c r="L1321" s="1">
        <v>11</v>
      </c>
      <c r="M1321" s="1" t="s">
        <v>16</v>
      </c>
      <c r="N1321" s="7">
        <f t="shared" si="56"/>
        <v>5666</v>
      </c>
      <c r="O1321" s="11" t="s">
        <v>1109</v>
      </c>
      <c r="P1321" s="8">
        <f t="shared" si="57"/>
        <v>5676</v>
      </c>
    </row>
    <row r="1322" spans="1:16" ht="12.75">
      <c r="A1322" s="6" t="s">
        <v>724</v>
      </c>
      <c r="B1322" s="8">
        <v>516</v>
      </c>
      <c r="C1322" t="s">
        <v>1307</v>
      </c>
      <c r="J1322" s="1">
        <v>83</v>
      </c>
      <c r="K1322" s="1">
        <v>2</v>
      </c>
      <c r="L1322" s="1">
        <v>11</v>
      </c>
      <c r="M1322" s="1" t="s">
        <v>16</v>
      </c>
      <c r="N1322" s="7">
        <f t="shared" si="56"/>
        <v>5677</v>
      </c>
      <c r="O1322" s="11" t="s">
        <v>1109</v>
      </c>
      <c r="P1322" s="8">
        <f t="shared" si="57"/>
        <v>5687</v>
      </c>
    </row>
    <row r="1323" spans="1:16" ht="12.75">
      <c r="A1323" s="6" t="s">
        <v>724</v>
      </c>
      <c r="B1323" s="8">
        <v>517</v>
      </c>
      <c r="C1323" t="s">
        <v>1308</v>
      </c>
      <c r="J1323" s="1">
        <v>84</v>
      </c>
      <c r="K1323" s="1">
        <v>2</v>
      </c>
      <c r="L1323" s="1">
        <v>11</v>
      </c>
      <c r="M1323" s="1" t="s">
        <v>16</v>
      </c>
      <c r="N1323" s="7">
        <f t="shared" si="56"/>
        <v>5688</v>
      </c>
      <c r="O1323" s="11" t="s">
        <v>1109</v>
      </c>
      <c r="P1323" s="8">
        <f t="shared" si="57"/>
        <v>5698</v>
      </c>
    </row>
    <row r="1324" spans="1:16" ht="12.75">
      <c r="A1324" s="6" t="s">
        <v>724</v>
      </c>
      <c r="B1324" s="8">
        <v>518</v>
      </c>
      <c r="C1324" t="s">
        <v>1309</v>
      </c>
      <c r="J1324" s="1">
        <v>85</v>
      </c>
      <c r="K1324" s="1">
        <v>2</v>
      </c>
      <c r="L1324" s="1">
        <v>11</v>
      </c>
      <c r="M1324" s="1" t="s">
        <v>16</v>
      </c>
      <c r="N1324" s="7">
        <f aca="true" t="shared" si="58" ref="N1324:N1334">P1323+1</f>
        <v>5699</v>
      </c>
      <c r="O1324" s="11" t="s">
        <v>1109</v>
      </c>
      <c r="P1324" s="8">
        <f aca="true" t="shared" si="59" ref="P1324:P1334">P1323+L1324</f>
        <v>5709</v>
      </c>
    </row>
    <row r="1325" spans="1:16" ht="12.75">
      <c r="A1325" s="18" t="s">
        <v>218</v>
      </c>
      <c r="B1325" s="18"/>
      <c r="C1325" t="s">
        <v>784</v>
      </c>
      <c r="J1325" s="1">
        <v>85.01</v>
      </c>
      <c r="K1325" s="1">
        <v>2</v>
      </c>
      <c r="L1325" s="1">
        <v>11</v>
      </c>
      <c r="M1325" s="1" t="s">
        <v>16</v>
      </c>
      <c r="N1325" s="7">
        <f t="shared" si="58"/>
        <v>5710</v>
      </c>
      <c r="O1325" s="11" t="s">
        <v>1109</v>
      </c>
      <c r="P1325" s="8">
        <f t="shared" si="59"/>
        <v>5720</v>
      </c>
    </row>
    <row r="1326" spans="1:16" ht="12.75">
      <c r="A1326" s="6" t="s">
        <v>724</v>
      </c>
      <c r="B1326" s="8">
        <v>519</v>
      </c>
      <c r="C1326" t="s">
        <v>1310</v>
      </c>
      <c r="J1326" s="1">
        <v>86</v>
      </c>
      <c r="K1326" s="1">
        <v>2</v>
      </c>
      <c r="L1326" s="1">
        <v>11</v>
      </c>
      <c r="M1326" s="1" t="s">
        <v>16</v>
      </c>
      <c r="N1326" s="7">
        <f t="shared" si="58"/>
        <v>5721</v>
      </c>
      <c r="O1326" s="11" t="s">
        <v>1109</v>
      </c>
      <c r="P1326" s="8">
        <f t="shared" si="59"/>
        <v>5731</v>
      </c>
    </row>
    <row r="1327" spans="1:16" ht="12.75">
      <c r="A1327" s="6" t="s">
        <v>724</v>
      </c>
      <c r="B1327" s="8">
        <v>520</v>
      </c>
      <c r="C1327" t="s">
        <v>977</v>
      </c>
      <c r="J1327" s="1">
        <v>88</v>
      </c>
      <c r="K1327" s="1">
        <v>2</v>
      </c>
      <c r="L1327" s="1">
        <v>11</v>
      </c>
      <c r="M1327" s="1" t="s">
        <v>16</v>
      </c>
      <c r="N1327" s="7">
        <f t="shared" si="58"/>
        <v>5732</v>
      </c>
      <c r="O1327" s="11" t="s">
        <v>1109</v>
      </c>
      <c r="P1327" s="8">
        <f t="shared" si="59"/>
        <v>5742</v>
      </c>
    </row>
    <row r="1328" spans="1:16" ht="12.75">
      <c r="A1328" s="6" t="s">
        <v>724</v>
      </c>
      <c r="B1328" s="8">
        <v>521</v>
      </c>
      <c r="C1328" t="s">
        <v>960</v>
      </c>
      <c r="J1328" s="1">
        <v>89</v>
      </c>
      <c r="K1328" s="1">
        <v>2</v>
      </c>
      <c r="L1328" s="1">
        <v>11</v>
      </c>
      <c r="M1328" s="1" t="s">
        <v>16</v>
      </c>
      <c r="N1328" s="7">
        <f t="shared" si="58"/>
        <v>5743</v>
      </c>
      <c r="O1328" s="11" t="s">
        <v>1109</v>
      </c>
      <c r="P1328" s="8">
        <f t="shared" si="59"/>
        <v>5753</v>
      </c>
    </row>
    <row r="1329" spans="1:16" ht="12.75">
      <c r="A1329" s="6" t="s">
        <v>724</v>
      </c>
      <c r="B1329" s="8">
        <v>522</v>
      </c>
      <c r="C1329" t="s">
        <v>978</v>
      </c>
      <c r="J1329" s="1">
        <v>90</v>
      </c>
      <c r="K1329" s="1">
        <v>2</v>
      </c>
      <c r="L1329" s="1">
        <v>11</v>
      </c>
      <c r="M1329" s="1" t="s">
        <v>16</v>
      </c>
      <c r="N1329" s="7">
        <f t="shared" si="58"/>
        <v>5754</v>
      </c>
      <c r="O1329" s="11" t="s">
        <v>1109</v>
      </c>
      <c r="P1329" s="8">
        <f t="shared" si="59"/>
        <v>5764</v>
      </c>
    </row>
    <row r="1330" spans="1:16" ht="12.75">
      <c r="A1330" s="6" t="s">
        <v>724</v>
      </c>
      <c r="B1330" s="8">
        <v>523</v>
      </c>
      <c r="C1330" t="s">
        <v>961</v>
      </c>
      <c r="J1330" s="1">
        <v>92</v>
      </c>
      <c r="K1330" s="1">
        <v>2</v>
      </c>
      <c r="L1330" s="1">
        <v>11</v>
      </c>
      <c r="M1330" s="1" t="s">
        <v>16</v>
      </c>
      <c r="N1330" s="7">
        <f t="shared" si="58"/>
        <v>5765</v>
      </c>
      <c r="O1330" s="11" t="s">
        <v>1109</v>
      </c>
      <c r="P1330" s="8">
        <f t="shared" si="59"/>
        <v>5775</v>
      </c>
    </row>
    <row r="1331" spans="1:16" ht="12.75">
      <c r="A1331" s="6" t="s">
        <v>724</v>
      </c>
      <c r="B1331" s="8">
        <v>524</v>
      </c>
      <c r="C1331" t="s">
        <v>962</v>
      </c>
      <c r="J1331" s="1">
        <v>93</v>
      </c>
      <c r="K1331" s="1">
        <v>2</v>
      </c>
      <c r="L1331" s="1">
        <v>11</v>
      </c>
      <c r="M1331" s="1" t="s">
        <v>16</v>
      </c>
      <c r="N1331" s="7">
        <f t="shared" si="58"/>
        <v>5776</v>
      </c>
      <c r="O1331" s="11" t="s">
        <v>1109</v>
      </c>
      <c r="P1331" s="8">
        <f t="shared" si="59"/>
        <v>5786</v>
      </c>
    </row>
    <row r="1332" spans="1:16" ht="12.75">
      <c r="A1332" s="6" t="s">
        <v>724</v>
      </c>
      <c r="B1332" s="8">
        <v>525</v>
      </c>
      <c r="C1332" t="s">
        <v>963</v>
      </c>
      <c r="J1332" s="1">
        <v>94</v>
      </c>
      <c r="K1332" s="1">
        <v>2</v>
      </c>
      <c r="L1332" s="1">
        <v>11</v>
      </c>
      <c r="M1332" s="1" t="s">
        <v>16</v>
      </c>
      <c r="N1332" s="7">
        <f t="shared" si="58"/>
        <v>5787</v>
      </c>
      <c r="O1332" s="11" t="s">
        <v>1109</v>
      </c>
      <c r="P1332" s="8">
        <f t="shared" si="59"/>
        <v>5797</v>
      </c>
    </row>
    <row r="1333" spans="1:16" ht="12.75">
      <c r="A1333" s="6" t="s">
        <v>724</v>
      </c>
      <c r="B1333" s="8">
        <v>526</v>
      </c>
      <c r="C1333" t="s">
        <v>979</v>
      </c>
      <c r="J1333" s="1" t="s">
        <v>965</v>
      </c>
      <c r="K1333" s="1">
        <v>2</v>
      </c>
      <c r="L1333" s="1">
        <v>11</v>
      </c>
      <c r="M1333" s="1" t="s">
        <v>16</v>
      </c>
      <c r="N1333" s="7">
        <f t="shared" si="58"/>
        <v>5798</v>
      </c>
      <c r="O1333" s="11" t="s">
        <v>1109</v>
      </c>
      <c r="P1333" s="8">
        <f t="shared" si="59"/>
        <v>5808</v>
      </c>
    </row>
    <row r="1334" spans="1:16" ht="12.75">
      <c r="A1334" s="6" t="s">
        <v>724</v>
      </c>
      <c r="B1334" s="8">
        <v>527</v>
      </c>
      <c r="C1334" t="s">
        <v>980</v>
      </c>
      <c r="J1334" s="1">
        <v>101</v>
      </c>
      <c r="K1334" s="1">
        <v>2</v>
      </c>
      <c r="L1334" s="1">
        <v>11</v>
      </c>
      <c r="M1334" s="1" t="s">
        <v>16</v>
      </c>
      <c r="N1334" s="7">
        <f t="shared" si="58"/>
        <v>5809</v>
      </c>
      <c r="O1334" s="11" t="s">
        <v>1109</v>
      </c>
      <c r="P1334" s="8">
        <f t="shared" si="59"/>
        <v>5819</v>
      </c>
    </row>
    <row r="1335" spans="1:14" ht="12.75">
      <c r="A1335" s="4" t="s">
        <v>265</v>
      </c>
      <c r="B1335" s="4"/>
      <c r="J1335" s="1"/>
      <c r="K1335" s="1"/>
      <c r="L1335" s="1"/>
      <c r="M1335" s="1"/>
      <c r="N1335" s="1"/>
    </row>
    <row r="1336" spans="10:14" ht="12.75">
      <c r="J1336" s="1"/>
      <c r="K1336" s="1"/>
      <c r="L1336" s="1"/>
      <c r="M1336" s="1"/>
      <c r="N1336" s="1"/>
    </row>
    <row r="1337" spans="10:14" ht="12.75">
      <c r="J1337" s="1"/>
      <c r="K1337" s="1"/>
      <c r="L1337" s="1"/>
      <c r="M1337" s="1"/>
      <c r="N1337" s="1"/>
    </row>
    <row r="1338" spans="10:14" ht="12.75">
      <c r="J1338" s="1"/>
      <c r="K1338" s="1"/>
      <c r="L1338" s="1"/>
      <c r="M1338" s="1"/>
      <c r="N1338" s="1"/>
    </row>
    <row r="1339" spans="1:14" ht="12.75">
      <c r="A1339" s="24" t="s">
        <v>219</v>
      </c>
      <c r="J1339" s="1"/>
      <c r="K1339" s="1"/>
      <c r="L1339" s="1"/>
      <c r="M1339" s="1"/>
      <c r="N1339" s="1"/>
    </row>
    <row r="1340" spans="1:14" ht="12.75">
      <c r="A1340" s="44" t="s">
        <v>80</v>
      </c>
      <c r="J1340" s="1"/>
      <c r="K1340" s="1"/>
      <c r="L1340" s="1"/>
      <c r="M1340" s="1"/>
      <c r="N1340" s="1"/>
    </row>
    <row r="1341" spans="1:14" ht="12.75">
      <c r="A1341" s="24"/>
      <c r="B1341" s="4"/>
      <c r="J1341" s="1"/>
      <c r="K1341" s="1"/>
      <c r="L1341" s="1"/>
      <c r="M1341" s="1"/>
      <c r="N1341" s="1"/>
    </row>
    <row r="1342" spans="1:14" ht="12.75">
      <c r="A1342" s="4"/>
      <c r="B1342" s="4"/>
      <c r="J1342" s="1"/>
      <c r="K1342" s="1"/>
      <c r="L1342" s="1"/>
      <c r="M1342" s="1"/>
      <c r="N1342" s="1"/>
    </row>
    <row r="1343" spans="10:14" ht="12.75">
      <c r="J1343" s="1"/>
      <c r="K1343" s="1"/>
      <c r="L1343" s="1"/>
      <c r="M1343" s="1"/>
      <c r="N1343" s="1"/>
    </row>
    <row r="1344" spans="1:14" ht="12.75">
      <c r="A1344" s="4"/>
      <c r="B1344" s="4"/>
      <c r="J1344" s="1"/>
      <c r="K1344" s="1"/>
      <c r="L1344" s="1"/>
      <c r="M1344" s="1"/>
      <c r="N1344" s="1"/>
    </row>
    <row r="1345" spans="5:11" ht="12.75">
      <c r="E1345" s="4" t="s">
        <v>150</v>
      </c>
      <c r="F1345" s="4"/>
      <c r="G1345" s="4"/>
      <c r="H1345" s="4"/>
      <c r="I1345" s="4"/>
      <c r="J1345" s="4"/>
      <c r="K1345" s="4"/>
    </row>
    <row r="1346" spans="5:12" ht="12.75">
      <c r="E1346" s="4" t="s">
        <v>151</v>
      </c>
      <c r="F1346" s="4"/>
      <c r="G1346" s="4"/>
      <c r="H1346" s="4"/>
      <c r="I1346" s="4"/>
      <c r="J1346" s="4"/>
      <c r="K1346" s="4"/>
      <c r="L1346" s="4"/>
    </row>
    <row r="1347" ht="12.75">
      <c r="G1347" s="4"/>
    </row>
    <row r="1348" spans="1:14" ht="12.75">
      <c r="A1348" s="4" t="s">
        <v>715</v>
      </c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 t="s">
        <v>1385</v>
      </c>
      <c r="M1348" s="4"/>
      <c r="N1348" s="4"/>
    </row>
    <row r="1349" spans="1:14" ht="12.75">
      <c r="A1349" s="4" t="s">
        <v>717</v>
      </c>
      <c r="B1349" s="4"/>
      <c r="D1349" s="4" t="s">
        <v>718</v>
      </c>
      <c r="E1349" s="4"/>
      <c r="F1349" s="4"/>
      <c r="G1349" s="4"/>
      <c r="H1349" s="4"/>
      <c r="I1349" s="4"/>
      <c r="J1349" s="20" t="s">
        <v>719</v>
      </c>
      <c r="K1349" s="4" t="s">
        <v>720</v>
      </c>
      <c r="L1349" s="4" t="s">
        <v>1386</v>
      </c>
      <c r="M1349" s="4" t="s">
        <v>722</v>
      </c>
      <c r="N1349" s="4" t="s">
        <v>34</v>
      </c>
    </row>
    <row r="1350" spans="1:15" ht="12.75">
      <c r="A1350" s="4"/>
      <c r="B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11"/>
    </row>
    <row r="1351" spans="1:16" ht="12.75">
      <c r="A1351" s="6" t="s">
        <v>724</v>
      </c>
      <c r="B1351" s="8">
        <v>528</v>
      </c>
      <c r="C1351" t="s">
        <v>968</v>
      </c>
      <c r="J1351" s="1">
        <v>1</v>
      </c>
      <c r="K1351" s="1">
        <v>0</v>
      </c>
      <c r="L1351" s="1">
        <v>11</v>
      </c>
      <c r="M1351" s="1" t="s">
        <v>16</v>
      </c>
      <c r="N1351" s="7">
        <f>P1334+1</f>
        <v>5820</v>
      </c>
      <c r="O1351" s="11" t="s">
        <v>1109</v>
      </c>
      <c r="P1351" s="8">
        <f>P1334+L1351</f>
        <v>5830</v>
      </c>
    </row>
    <row r="1352" spans="1:16" ht="12.75">
      <c r="A1352" s="6" t="s">
        <v>724</v>
      </c>
      <c r="B1352" s="8">
        <v>529</v>
      </c>
      <c r="C1352" t="s">
        <v>969</v>
      </c>
      <c r="J1352" s="1">
        <v>2</v>
      </c>
      <c r="K1352" s="1">
        <v>0</v>
      </c>
      <c r="L1352" s="1">
        <v>11</v>
      </c>
      <c r="M1352" s="1" t="s">
        <v>16</v>
      </c>
      <c r="N1352" s="7">
        <f>P1351+1</f>
        <v>5831</v>
      </c>
      <c r="O1352" s="11" t="s">
        <v>1109</v>
      </c>
      <c r="P1352" s="8">
        <f>P1351+L1352</f>
        <v>5841</v>
      </c>
    </row>
    <row r="1353" spans="1:16" ht="12.75">
      <c r="A1353" s="6" t="s">
        <v>724</v>
      </c>
      <c r="B1353" s="8">
        <v>530</v>
      </c>
      <c r="C1353" t="s">
        <v>1077</v>
      </c>
      <c r="J1353" s="1">
        <v>3</v>
      </c>
      <c r="K1353" s="1">
        <v>0</v>
      </c>
      <c r="L1353" s="1">
        <v>11</v>
      </c>
      <c r="M1353" s="1" t="s">
        <v>16</v>
      </c>
      <c r="N1353" s="7">
        <f aca="true" t="shared" si="60" ref="N1353:N1389">P1352+1</f>
        <v>5842</v>
      </c>
      <c r="O1353" s="11" t="s">
        <v>1109</v>
      </c>
      <c r="P1353" s="8">
        <f aca="true" t="shared" si="61" ref="P1353:P1389">P1352+L1353</f>
        <v>5852</v>
      </c>
    </row>
    <row r="1354" spans="1:16" ht="12.75">
      <c r="A1354" s="6" t="s">
        <v>724</v>
      </c>
      <c r="B1354" s="8">
        <v>531</v>
      </c>
      <c r="C1354" t="s">
        <v>971</v>
      </c>
      <c r="J1354" s="1">
        <v>4</v>
      </c>
      <c r="K1354" s="1">
        <v>0</v>
      </c>
      <c r="L1354" s="1">
        <v>11</v>
      </c>
      <c r="M1354" s="1" t="s">
        <v>16</v>
      </c>
      <c r="N1354" s="7">
        <f t="shared" si="60"/>
        <v>5853</v>
      </c>
      <c r="O1354" s="11" t="s">
        <v>1109</v>
      </c>
      <c r="P1354" s="8">
        <f t="shared" si="61"/>
        <v>5863</v>
      </c>
    </row>
    <row r="1355" spans="1:16" ht="12.75">
      <c r="A1355" s="6" t="s">
        <v>724</v>
      </c>
      <c r="B1355" s="8">
        <v>532</v>
      </c>
      <c r="C1355" t="s">
        <v>1126</v>
      </c>
      <c r="J1355" s="1">
        <v>5</v>
      </c>
      <c r="K1355" s="1">
        <v>0</v>
      </c>
      <c r="L1355" s="1">
        <v>11</v>
      </c>
      <c r="M1355" s="1" t="s">
        <v>16</v>
      </c>
      <c r="N1355" s="7">
        <f t="shared" si="60"/>
        <v>5864</v>
      </c>
      <c r="O1355" s="11" t="s">
        <v>1109</v>
      </c>
      <c r="P1355" s="8">
        <f t="shared" si="61"/>
        <v>5874</v>
      </c>
    </row>
    <row r="1356" spans="1:16" ht="12.75">
      <c r="A1356" s="6" t="s">
        <v>724</v>
      </c>
      <c r="B1356" s="8">
        <v>533</v>
      </c>
      <c r="C1356" t="s">
        <v>1127</v>
      </c>
      <c r="J1356" s="1">
        <v>6</v>
      </c>
      <c r="K1356" s="1">
        <v>0</v>
      </c>
      <c r="L1356" s="1">
        <v>11</v>
      </c>
      <c r="M1356" s="1" t="s">
        <v>16</v>
      </c>
      <c r="N1356" s="7">
        <f t="shared" si="60"/>
        <v>5875</v>
      </c>
      <c r="O1356" s="11" t="s">
        <v>1109</v>
      </c>
      <c r="P1356" s="8">
        <f t="shared" si="61"/>
        <v>5885</v>
      </c>
    </row>
    <row r="1357" spans="1:16" ht="12.75">
      <c r="A1357" s="6" t="s">
        <v>724</v>
      </c>
      <c r="B1357" s="8">
        <v>534</v>
      </c>
      <c r="C1357" t="s">
        <v>1311</v>
      </c>
      <c r="J1357" s="1">
        <v>7</v>
      </c>
      <c r="K1357" s="1">
        <v>0</v>
      </c>
      <c r="L1357" s="1">
        <v>11</v>
      </c>
      <c r="M1357" s="1" t="s">
        <v>16</v>
      </c>
      <c r="N1357" s="7">
        <f t="shared" si="60"/>
        <v>5886</v>
      </c>
      <c r="O1357" s="11" t="s">
        <v>1109</v>
      </c>
      <c r="P1357" s="8">
        <f t="shared" si="61"/>
        <v>5896</v>
      </c>
    </row>
    <row r="1358" spans="1:16" ht="12.75">
      <c r="A1358" s="6" t="s">
        <v>724</v>
      </c>
      <c r="B1358" s="8">
        <v>535</v>
      </c>
      <c r="C1358" t="s">
        <v>1312</v>
      </c>
      <c r="J1358" s="1">
        <v>8</v>
      </c>
      <c r="K1358" s="1">
        <v>0</v>
      </c>
      <c r="L1358" s="1">
        <v>11</v>
      </c>
      <c r="M1358" s="1" t="s">
        <v>16</v>
      </c>
      <c r="N1358" s="7">
        <f t="shared" si="60"/>
        <v>5897</v>
      </c>
      <c r="O1358" s="11" t="s">
        <v>1109</v>
      </c>
      <c r="P1358" s="8">
        <f t="shared" si="61"/>
        <v>5907</v>
      </c>
    </row>
    <row r="1359" spans="1:16" ht="12.75">
      <c r="A1359" s="6" t="s">
        <v>724</v>
      </c>
      <c r="B1359" s="8">
        <v>536</v>
      </c>
      <c r="C1359" t="s">
        <v>1313</v>
      </c>
      <c r="J1359" s="1">
        <v>9</v>
      </c>
      <c r="K1359" s="1">
        <v>0</v>
      </c>
      <c r="L1359" s="1">
        <v>11</v>
      </c>
      <c r="M1359" s="1" t="s">
        <v>16</v>
      </c>
      <c r="N1359" s="7">
        <f t="shared" si="60"/>
        <v>5908</v>
      </c>
      <c r="O1359" s="11" t="s">
        <v>1109</v>
      </c>
      <c r="P1359" s="8">
        <f t="shared" si="61"/>
        <v>5918</v>
      </c>
    </row>
    <row r="1360" spans="1:16" ht="12.75">
      <c r="A1360" s="6" t="s">
        <v>724</v>
      </c>
      <c r="B1360" s="8">
        <v>537</v>
      </c>
      <c r="C1360" t="s">
        <v>1314</v>
      </c>
      <c r="J1360" s="1">
        <v>10</v>
      </c>
      <c r="K1360" s="1">
        <v>0</v>
      </c>
      <c r="L1360" s="1">
        <v>11</v>
      </c>
      <c r="M1360" s="1" t="s">
        <v>16</v>
      </c>
      <c r="N1360" s="7">
        <f t="shared" si="60"/>
        <v>5919</v>
      </c>
      <c r="O1360" s="11" t="s">
        <v>1109</v>
      </c>
      <c r="P1360" s="8">
        <f t="shared" si="61"/>
        <v>5929</v>
      </c>
    </row>
    <row r="1361" spans="1:16" ht="12.75">
      <c r="A1361" s="6" t="s">
        <v>724</v>
      </c>
      <c r="B1361" s="8">
        <v>538</v>
      </c>
      <c r="C1361" t="s">
        <v>1315</v>
      </c>
      <c r="J1361" s="1">
        <v>11</v>
      </c>
      <c r="K1361" s="1">
        <v>0</v>
      </c>
      <c r="L1361" s="1">
        <v>11</v>
      </c>
      <c r="M1361" s="1" t="s">
        <v>16</v>
      </c>
      <c r="N1361" s="7">
        <f t="shared" si="60"/>
        <v>5930</v>
      </c>
      <c r="O1361" s="11" t="s">
        <v>1109</v>
      </c>
      <c r="P1361" s="8">
        <f t="shared" si="61"/>
        <v>5940</v>
      </c>
    </row>
    <row r="1362" spans="1:16" ht="12.75">
      <c r="A1362" s="6" t="s">
        <v>724</v>
      </c>
      <c r="B1362" s="8">
        <v>539</v>
      </c>
      <c r="C1362" t="s">
        <v>1316</v>
      </c>
      <c r="J1362" s="1">
        <v>12</v>
      </c>
      <c r="K1362" s="1">
        <v>0</v>
      </c>
      <c r="L1362" s="1">
        <v>11</v>
      </c>
      <c r="M1362" s="1" t="s">
        <v>16</v>
      </c>
      <c r="N1362" s="7">
        <f t="shared" si="60"/>
        <v>5941</v>
      </c>
      <c r="O1362" s="11" t="s">
        <v>1109</v>
      </c>
      <c r="P1362" s="8">
        <f t="shared" si="61"/>
        <v>5951</v>
      </c>
    </row>
    <row r="1363" spans="1:16" ht="12.75">
      <c r="A1363" s="6" t="s">
        <v>724</v>
      </c>
      <c r="B1363" s="8">
        <v>540</v>
      </c>
      <c r="C1363" t="s">
        <v>1317</v>
      </c>
      <c r="J1363" s="1">
        <v>13</v>
      </c>
      <c r="K1363" s="1">
        <v>0</v>
      </c>
      <c r="L1363" s="1">
        <v>11</v>
      </c>
      <c r="M1363" s="1" t="s">
        <v>16</v>
      </c>
      <c r="N1363" s="7">
        <f t="shared" si="60"/>
        <v>5952</v>
      </c>
      <c r="O1363" s="11" t="s">
        <v>1109</v>
      </c>
      <c r="P1363" s="8">
        <f t="shared" si="61"/>
        <v>5962</v>
      </c>
    </row>
    <row r="1364" spans="1:16" ht="12.75">
      <c r="A1364" s="6" t="s">
        <v>724</v>
      </c>
      <c r="B1364" s="8">
        <v>541</v>
      </c>
      <c r="C1364" t="s">
        <v>1318</v>
      </c>
      <c r="J1364" s="1">
        <v>14</v>
      </c>
      <c r="K1364" s="1">
        <v>0</v>
      </c>
      <c r="L1364" s="1">
        <v>11</v>
      </c>
      <c r="M1364" s="1" t="s">
        <v>16</v>
      </c>
      <c r="N1364" s="7">
        <f t="shared" si="60"/>
        <v>5963</v>
      </c>
      <c r="O1364" s="11" t="s">
        <v>1109</v>
      </c>
      <c r="P1364" s="8">
        <f t="shared" si="61"/>
        <v>5973</v>
      </c>
    </row>
    <row r="1365" spans="1:16" ht="12.75">
      <c r="A1365" s="6" t="s">
        <v>724</v>
      </c>
      <c r="B1365" s="8">
        <v>542</v>
      </c>
      <c r="C1365" t="s">
        <v>1319</v>
      </c>
      <c r="J1365" s="1">
        <v>15</v>
      </c>
      <c r="K1365" s="1">
        <v>0</v>
      </c>
      <c r="L1365" s="1">
        <v>11</v>
      </c>
      <c r="M1365" s="1" t="s">
        <v>16</v>
      </c>
      <c r="N1365" s="7">
        <f t="shared" si="60"/>
        <v>5974</v>
      </c>
      <c r="O1365" s="11" t="s">
        <v>1109</v>
      </c>
      <c r="P1365" s="8">
        <f t="shared" si="61"/>
        <v>5984</v>
      </c>
    </row>
    <row r="1366" spans="1:16" ht="12.75">
      <c r="A1366" s="6" t="s">
        <v>724</v>
      </c>
      <c r="B1366" s="8">
        <v>543</v>
      </c>
      <c r="C1366" t="s">
        <v>1320</v>
      </c>
      <c r="J1366" s="1">
        <v>16</v>
      </c>
      <c r="K1366" s="1">
        <v>0</v>
      </c>
      <c r="L1366" s="1">
        <v>11</v>
      </c>
      <c r="M1366" s="1" t="s">
        <v>16</v>
      </c>
      <c r="N1366" s="7">
        <f t="shared" si="60"/>
        <v>5985</v>
      </c>
      <c r="O1366" s="11" t="s">
        <v>1109</v>
      </c>
      <c r="P1366" s="8">
        <f t="shared" si="61"/>
        <v>5995</v>
      </c>
    </row>
    <row r="1367" spans="1:16" ht="12.75">
      <c r="A1367" s="6" t="s">
        <v>724</v>
      </c>
      <c r="B1367" s="8">
        <v>544</v>
      </c>
      <c r="C1367" t="s">
        <v>1321</v>
      </c>
      <c r="J1367" s="1">
        <v>17</v>
      </c>
      <c r="K1367" s="1">
        <v>0</v>
      </c>
      <c r="L1367" s="1">
        <v>11</v>
      </c>
      <c r="M1367" s="1" t="s">
        <v>16</v>
      </c>
      <c r="N1367" s="7">
        <f t="shared" si="60"/>
        <v>5996</v>
      </c>
      <c r="O1367" s="11" t="s">
        <v>1109</v>
      </c>
      <c r="P1367" s="8">
        <f t="shared" si="61"/>
        <v>6006</v>
      </c>
    </row>
    <row r="1368" spans="1:16" ht="12.75">
      <c r="A1368" s="6" t="s">
        <v>724</v>
      </c>
      <c r="B1368" s="8">
        <v>545</v>
      </c>
      <c r="C1368" t="s">
        <v>1322</v>
      </c>
      <c r="J1368" s="1">
        <v>18</v>
      </c>
      <c r="K1368" s="1">
        <v>0</v>
      </c>
      <c r="L1368" s="1">
        <v>11</v>
      </c>
      <c r="M1368" s="1" t="s">
        <v>16</v>
      </c>
      <c r="N1368" s="7">
        <f t="shared" si="60"/>
        <v>6007</v>
      </c>
      <c r="O1368" s="11" t="s">
        <v>1109</v>
      </c>
      <c r="P1368" s="8">
        <f t="shared" si="61"/>
        <v>6017</v>
      </c>
    </row>
    <row r="1369" spans="1:16" ht="12.75">
      <c r="A1369" s="6" t="s">
        <v>724</v>
      </c>
      <c r="B1369" s="8">
        <v>546</v>
      </c>
      <c r="C1369" t="s">
        <v>1323</v>
      </c>
      <c r="J1369" s="1">
        <v>19</v>
      </c>
      <c r="K1369" s="1">
        <v>0</v>
      </c>
      <c r="L1369" s="1">
        <v>11</v>
      </c>
      <c r="M1369" s="1" t="s">
        <v>16</v>
      </c>
      <c r="N1369" s="7">
        <f t="shared" si="60"/>
        <v>6018</v>
      </c>
      <c r="O1369" s="11" t="s">
        <v>1109</v>
      </c>
      <c r="P1369" s="8">
        <f t="shared" si="61"/>
        <v>6028</v>
      </c>
    </row>
    <row r="1370" spans="1:16" ht="12.75">
      <c r="A1370" s="6" t="s">
        <v>724</v>
      </c>
      <c r="B1370" s="8">
        <v>547</v>
      </c>
      <c r="C1370" t="s">
        <v>1324</v>
      </c>
      <c r="J1370" s="1">
        <v>20</v>
      </c>
      <c r="K1370" s="1">
        <v>0</v>
      </c>
      <c r="L1370" s="1">
        <v>11</v>
      </c>
      <c r="M1370" s="1" t="s">
        <v>16</v>
      </c>
      <c r="N1370" s="7">
        <f t="shared" si="60"/>
        <v>6029</v>
      </c>
      <c r="O1370" s="11" t="s">
        <v>1109</v>
      </c>
      <c r="P1370" s="8">
        <f t="shared" si="61"/>
        <v>6039</v>
      </c>
    </row>
    <row r="1371" spans="1:16" ht="12.75">
      <c r="A1371" s="6" t="s">
        <v>724</v>
      </c>
      <c r="B1371" s="8">
        <v>548</v>
      </c>
      <c r="C1371" t="s">
        <v>1325</v>
      </c>
      <c r="J1371" s="1">
        <v>21</v>
      </c>
      <c r="K1371" s="1">
        <v>0</v>
      </c>
      <c r="L1371" s="1">
        <v>11</v>
      </c>
      <c r="M1371" s="1" t="s">
        <v>16</v>
      </c>
      <c r="N1371" s="7">
        <f t="shared" si="60"/>
        <v>6040</v>
      </c>
      <c r="O1371" s="11" t="s">
        <v>1109</v>
      </c>
      <c r="P1371" s="8">
        <f t="shared" si="61"/>
        <v>6050</v>
      </c>
    </row>
    <row r="1372" spans="1:16" ht="12.75">
      <c r="A1372" s="6" t="s">
        <v>724</v>
      </c>
      <c r="B1372" s="8">
        <v>549</v>
      </c>
      <c r="C1372" t="s">
        <v>972</v>
      </c>
      <c r="J1372" s="1">
        <v>22</v>
      </c>
      <c r="K1372" s="1">
        <v>0</v>
      </c>
      <c r="L1372" s="1">
        <v>11</v>
      </c>
      <c r="M1372" s="1" t="s">
        <v>16</v>
      </c>
      <c r="N1372" s="7">
        <f t="shared" si="60"/>
        <v>6051</v>
      </c>
      <c r="O1372" s="11" t="s">
        <v>1109</v>
      </c>
      <c r="P1372" s="8">
        <f t="shared" si="61"/>
        <v>6061</v>
      </c>
    </row>
    <row r="1373" spans="1:16" ht="12.75">
      <c r="A1373" s="6" t="s">
        <v>724</v>
      </c>
      <c r="B1373" s="8">
        <v>550</v>
      </c>
      <c r="C1373" t="s">
        <v>973</v>
      </c>
      <c r="J1373" s="1">
        <v>23</v>
      </c>
      <c r="K1373" s="1">
        <v>0</v>
      </c>
      <c r="L1373" s="1">
        <v>11</v>
      </c>
      <c r="M1373" s="1" t="s">
        <v>16</v>
      </c>
      <c r="N1373" s="7">
        <f t="shared" si="60"/>
        <v>6062</v>
      </c>
      <c r="O1373" s="11" t="s">
        <v>1109</v>
      </c>
      <c r="P1373" s="8">
        <f t="shared" si="61"/>
        <v>6072</v>
      </c>
    </row>
    <row r="1374" spans="1:16" ht="12.75">
      <c r="A1374" s="6" t="s">
        <v>724</v>
      </c>
      <c r="B1374" s="8">
        <v>551</v>
      </c>
      <c r="C1374" t="s">
        <v>452</v>
      </c>
      <c r="J1374" s="1">
        <v>24</v>
      </c>
      <c r="K1374" s="1">
        <v>0</v>
      </c>
      <c r="L1374" s="1">
        <v>11</v>
      </c>
      <c r="M1374" s="1" t="s">
        <v>16</v>
      </c>
      <c r="N1374" s="7">
        <f t="shared" si="60"/>
        <v>6073</v>
      </c>
      <c r="O1374" s="11" t="s">
        <v>1109</v>
      </c>
      <c r="P1374" s="8">
        <f t="shared" si="61"/>
        <v>6083</v>
      </c>
    </row>
    <row r="1375" spans="1:16" ht="12.75">
      <c r="A1375" s="6" t="s">
        <v>724</v>
      </c>
      <c r="B1375" s="8">
        <v>552</v>
      </c>
      <c r="C1375" t="s">
        <v>453</v>
      </c>
      <c r="J1375" s="1">
        <v>25</v>
      </c>
      <c r="K1375" s="1">
        <v>0</v>
      </c>
      <c r="L1375" s="1">
        <v>11</v>
      </c>
      <c r="M1375" s="1" t="s">
        <v>16</v>
      </c>
      <c r="N1375" s="7">
        <f t="shared" si="60"/>
        <v>6084</v>
      </c>
      <c r="O1375" s="11" t="s">
        <v>1109</v>
      </c>
      <c r="P1375" s="8">
        <f t="shared" si="61"/>
        <v>6094</v>
      </c>
    </row>
    <row r="1376" spans="1:16" ht="12.75">
      <c r="A1376" s="6" t="s">
        <v>724</v>
      </c>
      <c r="B1376" s="8">
        <v>553</v>
      </c>
      <c r="C1376" t="s">
        <v>454</v>
      </c>
      <c r="J1376" s="1">
        <v>26</v>
      </c>
      <c r="K1376" s="1">
        <v>0</v>
      </c>
      <c r="L1376" s="1">
        <v>11</v>
      </c>
      <c r="M1376" s="1" t="s">
        <v>16</v>
      </c>
      <c r="N1376" s="7">
        <f t="shared" si="60"/>
        <v>6095</v>
      </c>
      <c r="O1376" s="11" t="s">
        <v>1109</v>
      </c>
      <c r="P1376" s="8">
        <f t="shared" si="61"/>
        <v>6105</v>
      </c>
    </row>
    <row r="1377" spans="1:16" ht="12.75">
      <c r="A1377" s="6" t="s">
        <v>724</v>
      </c>
      <c r="B1377" s="8">
        <v>554</v>
      </c>
      <c r="C1377" t="s">
        <v>455</v>
      </c>
      <c r="J1377" s="1">
        <v>27</v>
      </c>
      <c r="K1377" s="1">
        <v>0</v>
      </c>
      <c r="L1377" s="1">
        <v>11</v>
      </c>
      <c r="M1377" s="1" t="s">
        <v>16</v>
      </c>
      <c r="N1377" s="7">
        <f t="shared" si="60"/>
        <v>6106</v>
      </c>
      <c r="O1377" s="11" t="s">
        <v>1109</v>
      </c>
      <c r="P1377" s="8">
        <f t="shared" si="61"/>
        <v>6116</v>
      </c>
    </row>
    <row r="1378" spans="1:16" ht="12.75">
      <c r="A1378" s="6" t="s">
        <v>724</v>
      </c>
      <c r="B1378" s="8">
        <v>555</v>
      </c>
      <c r="C1378" t="s">
        <v>456</v>
      </c>
      <c r="J1378" s="1">
        <v>28</v>
      </c>
      <c r="K1378" s="1">
        <v>0</v>
      </c>
      <c r="L1378" s="1">
        <v>11</v>
      </c>
      <c r="M1378" s="1" t="s">
        <v>16</v>
      </c>
      <c r="N1378" s="7">
        <f t="shared" si="60"/>
        <v>6117</v>
      </c>
      <c r="O1378" s="11" t="s">
        <v>1109</v>
      </c>
      <c r="P1378" s="8">
        <f t="shared" si="61"/>
        <v>6127</v>
      </c>
    </row>
    <row r="1379" spans="1:16" ht="12.75">
      <c r="A1379" s="6" t="s">
        <v>724</v>
      </c>
      <c r="B1379" s="8">
        <v>556</v>
      </c>
      <c r="C1379" t="s">
        <v>457</v>
      </c>
      <c r="J1379" s="1">
        <v>29</v>
      </c>
      <c r="K1379" s="1">
        <v>0</v>
      </c>
      <c r="L1379" s="1">
        <v>11</v>
      </c>
      <c r="M1379" s="1" t="s">
        <v>16</v>
      </c>
      <c r="N1379" s="7">
        <f t="shared" si="60"/>
        <v>6128</v>
      </c>
      <c r="O1379" s="11" t="s">
        <v>1109</v>
      </c>
      <c r="P1379" s="8">
        <f t="shared" si="61"/>
        <v>6138</v>
      </c>
    </row>
    <row r="1380" spans="1:16" ht="12.75">
      <c r="A1380" s="6" t="s">
        <v>724</v>
      </c>
      <c r="B1380" s="8">
        <v>557</v>
      </c>
      <c r="C1380" t="s">
        <v>458</v>
      </c>
      <c r="J1380" s="1">
        <v>30</v>
      </c>
      <c r="K1380" s="1">
        <v>0</v>
      </c>
      <c r="L1380" s="1">
        <v>11</v>
      </c>
      <c r="M1380" s="1" t="s">
        <v>16</v>
      </c>
      <c r="N1380" s="7">
        <f t="shared" si="60"/>
        <v>6139</v>
      </c>
      <c r="O1380" s="11" t="s">
        <v>1109</v>
      </c>
      <c r="P1380" s="8">
        <f t="shared" si="61"/>
        <v>6149</v>
      </c>
    </row>
    <row r="1381" spans="1:16" ht="12.75">
      <c r="A1381" s="6" t="s">
        <v>724</v>
      </c>
      <c r="B1381" s="8">
        <v>558</v>
      </c>
      <c r="C1381" t="s">
        <v>459</v>
      </c>
      <c r="J1381" s="1">
        <v>31</v>
      </c>
      <c r="K1381" s="1">
        <v>0</v>
      </c>
      <c r="L1381" s="1">
        <v>11</v>
      </c>
      <c r="M1381" s="1" t="s">
        <v>16</v>
      </c>
      <c r="N1381" s="7">
        <f t="shared" si="60"/>
        <v>6150</v>
      </c>
      <c r="O1381" s="11" t="s">
        <v>1109</v>
      </c>
      <c r="P1381" s="8">
        <f t="shared" si="61"/>
        <v>6160</v>
      </c>
    </row>
    <row r="1382" spans="1:16" ht="12.75">
      <c r="A1382" s="6" t="s">
        <v>724</v>
      </c>
      <c r="B1382" s="8">
        <v>559</v>
      </c>
      <c r="C1382" t="s">
        <v>460</v>
      </c>
      <c r="J1382" s="1">
        <v>31.01</v>
      </c>
      <c r="K1382" s="1">
        <v>0</v>
      </c>
      <c r="L1382" s="1">
        <v>11</v>
      </c>
      <c r="M1382" s="1" t="s">
        <v>16</v>
      </c>
      <c r="N1382" s="7">
        <f t="shared" si="60"/>
        <v>6161</v>
      </c>
      <c r="O1382" s="11" t="s">
        <v>1109</v>
      </c>
      <c r="P1382" s="8">
        <f t="shared" si="61"/>
        <v>6171</v>
      </c>
    </row>
    <row r="1383" spans="1:16" ht="12.75">
      <c r="A1383" s="6" t="s">
        <v>724</v>
      </c>
      <c r="B1383" s="8">
        <v>560</v>
      </c>
      <c r="C1383" t="s">
        <v>461</v>
      </c>
      <c r="J1383" s="1">
        <v>33</v>
      </c>
      <c r="K1383" s="1">
        <v>0</v>
      </c>
      <c r="L1383" s="1">
        <v>11</v>
      </c>
      <c r="M1383" s="1" t="s">
        <v>16</v>
      </c>
      <c r="N1383" s="7">
        <f t="shared" si="60"/>
        <v>6172</v>
      </c>
      <c r="O1383" s="11" t="s">
        <v>1109</v>
      </c>
      <c r="P1383" s="8">
        <f t="shared" si="61"/>
        <v>6182</v>
      </c>
    </row>
    <row r="1384" spans="1:16" ht="12.75">
      <c r="A1384" s="6" t="s">
        <v>724</v>
      </c>
      <c r="B1384" s="8">
        <v>561</v>
      </c>
      <c r="C1384" t="s">
        <v>462</v>
      </c>
      <c r="J1384" s="1">
        <v>34</v>
      </c>
      <c r="K1384" s="1">
        <v>0</v>
      </c>
      <c r="L1384" s="1">
        <v>11</v>
      </c>
      <c r="M1384" s="1" t="s">
        <v>16</v>
      </c>
      <c r="N1384" s="7">
        <f t="shared" si="60"/>
        <v>6183</v>
      </c>
      <c r="O1384" s="11" t="s">
        <v>1109</v>
      </c>
      <c r="P1384" s="8">
        <f t="shared" si="61"/>
        <v>6193</v>
      </c>
    </row>
    <row r="1385" spans="1:16" ht="12.75">
      <c r="A1385" s="6" t="s">
        <v>724</v>
      </c>
      <c r="B1385" s="8">
        <v>562</v>
      </c>
      <c r="C1385" t="s">
        <v>463</v>
      </c>
      <c r="J1385" s="1">
        <v>35</v>
      </c>
      <c r="K1385" s="1">
        <v>0</v>
      </c>
      <c r="L1385" s="1">
        <v>11</v>
      </c>
      <c r="M1385" s="1" t="s">
        <v>16</v>
      </c>
      <c r="N1385" s="7">
        <f t="shared" si="60"/>
        <v>6194</v>
      </c>
      <c r="O1385" s="11" t="s">
        <v>1109</v>
      </c>
      <c r="P1385" s="8">
        <f t="shared" si="61"/>
        <v>6204</v>
      </c>
    </row>
    <row r="1386" spans="1:16" ht="12.75">
      <c r="A1386" s="18" t="s">
        <v>220</v>
      </c>
      <c r="B1386" s="18"/>
      <c r="C1386" t="s">
        <v>464</v>
      </c>
      <c r="J1386" s="1">
        <v>35.01</v>
      </c>
      <c r="K1386" s="1">
        <v>0</v>
      </c>
      <c r="L1386" s="1">
        <v>11</v>
      </c>
      <c r="M1386" s="1" t="s">
        <v>16</v>
      </c>
      <c r="N1386" s="7">
        <f t="shared" si="60"/>
        <v>6205</v>
      </c>
      <c r="O1386" s="11" t="s">
        <v>1109</v>
      </c>
      <c r="P1386" s="8">
        <f t="shared" si="61"/>
        <v>6215</v>
      </c>
    </row>
    <row r="1387" spans="1:16" ht="12.75">
      <c r="A1387" s="6" t="s">
        <v>724</v>
      </c>
      <c r="B1387" s="8">
        <v>563</v>
      </c>
      <c r="C1387" t="s">
        <v>465</v>
      </c>
      <c r="J1387" s="1">
        <v>36</v>
      </c>
      <c r="K1387" s="1">
        <v>0</v>
      </c>
      <c r="L1387" s="1">
        <v>11</v>
      </c>
      <c r="M1387" s="1" t="s">
        <v>16</v>
      </c>
      <c r="N1387" s="7">
        <f t="shared" si="60"/>
        <v>6216</v>
      </c>
      <c r="O1387" s="11" t="s">
        <v>1109</v>
      </c>
      <c r="P1387" s="8">
        <f t="shared" si="61"/>
        <v>6226</v>
      </c>
    </row>
    <row r="1388" spans="1:16" ht="12.75">
      <c r="A1388" s="6" t="s">
        <v>724</v>
      </c>
      <c r="B1388" s="8">
        <v>564</v>
      </c>
      <c r="C1388" t="s">
        <v>466</v>
      </c>
      <c r="J1388" s="1">
        <v>37</v>
      </c>
      <c r="K1388" s="1">
        <v>0</v>
      </c>
      <c r="L1388" s="1">
        <v>11</v>
      </c>
      <c r="M1388" s="1" t="s">
        <v>16</v>
      </c>
      <c r="N1388" s="7">
        <f t="shared" si="60"/>
        <v>6227</v>
      </c>
      <c r="O1388" s="11" t="s">
        <v>1109</v>
      </c>
      <c r="P1388" s="8">
        <f t="shared" si="61"/>
        <v>6237</v>
      </c>
    </row>
    <row r="1389" spans="1:16" ht="12.75">
      <c r="A1389" s="6" t="s">
        <v>724</v>
      </c>
      <c r="B1389" s="8">
        <v>565</v>
      </c>
      <c r="C1389" t="s">
        <v>467</v>
      </c>
      <c r="J1389" s="1">
        <v>38</v>
      </c>
      <c r="K1389" s="1">
        <v>0</v>
      </c>
      <c r="L1389" s="1">
        <v>11</v>
      </c>
      <c r="M1389" s="1" t="s">
        <v>16</v>
      </c>
      <c r="N1389" s="7">
        <f t="shared" si="60"/>
        <v>6238</v>
      </c>
      <c r="O1389" s="11" t="s">
        <v>1109</v>
      </c>
      <c r="P1389" s="8">
        <f t="shared" si="61"/>
        <v>6248</v>
      </c>
    </row>
    <row r="1390" spans="10:16" ht="12.75">
      <c r="J1390" s="1"/>
      <c r="K1390" s="1"/>
      <c r="L1390" s="1"/>
      <c r="M1390" s="1"/>
      <c r="N1390" s="7"/>
      <c r="O1390" s="11"/>
      <c r="P1390" s="8"/>
    </row>
    <row r="1391" spans="10:16" ht="12.75">
      <c r="J1391" s="1"/>
      <c r="K1391" s="1"/>
      <c r="L1391" s="1"/>
      <c r="M1391" s="1"/>
      <c r="N1391" s="7"/>
      <c r="O1391" s="11"/>
      <c r="P1391" s="8"/>
    </row>
    <row r="1392" spans="10:16" ht="12.75">
      <c r="J1392" s="1"/>
      <c r="K1392" s="1"/>
      <c r="L1392" s="1"/>
      <c r="M1392" s="1"/>
      <c r="N1392" s="7"/>
      <c r="O1392" s="11"/>
      <c r="P1392" s="8"/>
    </row>
    <row r="1393" spans="10:16" ht="12.75">
      <c r="J1393" s="1"/>
      <c r="K1393" s="1"/>
      <c r="L1393" s="1"/>
      <c r="M1393" s="1"/>
      <c r="N1393" s="7"/>
      <c r="O1393" s="11"/>
      <c r="P1393" s="8"/>
    </row>
    <row r="1394" spans="10:16" ht="12.75">
      <c r="J1394" s="1"/>
      <c r="K1394" s="1"/>
      <c r="L1394" s="1"/>
      <c r="M1394" s="1"/>
      <c r="N1394" s="7"/>
      <c r="O1394" s="11"/>
      <c r="P1394" s="8"/>
    </row>
    <row r="1395" spans="10:16" ht="12.75">
      <c r="J1395" s="1"/>
      <c r="K1395" s="1"/>
      <c r="L1395" s="1"/>
      <c r="M1395" s="1"/>
      <c r="N1395" s="7"/>
      <c r="O1395" s="11"/>
      <c r="P1395" s="8"/>
    </row>
    <row r="1396" spans="10:16" ht="12.75">
      <c r="J1396" s="1"/>
      <c r="K1396" s="1"/>
      <c r="L1396" s="1"/>
      <c r="M1396" s="1"/>
      <c r="N1396" s="7"/>
      <c r="O1396" s="11"/>
      <c r="P1396" s="8"/>
    </row>
    <row r="1397" spans="10:16" ht="12.75">
      <c r="J1397" s="1"/>
      <c r="K1397" s="1"/>
      <c r="L1397" s="1"/>
      <c r="M1397" s="1"/>
      <c r="N1397" s="7"/>
      <c r="O1397" s="11"/>
      <c r="P1397" s="8"/>
    </row>
    <row r="1398" spans="10:16" ht="12.75">
      <c r="J1398" s="1"/>
      <c r="K1398" s="1"/>
      <c r="L1398" s="1"/>
      <c r="M1398" s="1"/>
      <c r="N1398" s="7"/>
      <c r="O1398" s="11"/>
      <c r="P1398" s="8"/>
    </row>
    <row r="1399" spans="10:16" ht="12.75">
      <c r="J1399" s="1"/>
      <c r="K1399" s="1"/>
      <c r="L1399" s="1"/>
      <c r="M1399" s="1"/>
      <c r="N1399" s="7"/>
      <c r="O1399" s="11"/>
      <c r="P1399" s="8"/>
    </row>
    <row r="1400" spans="10:16" ht="12.75">
      <c r="J1400" s="1"/>
      <c r="K1400" s="1"/>
      <c r="L1400" s="1"/>
      <c r="M1400" s="1"/>
      <c r="N1400" s="7"/>
      <c r="O1400" s="11"/>
      <c r="P1400" s="8"/>
    </row>
    <row r="1401" spans="10:16" ht="12.75">
      <c r="J1401" s="1"/>
      <c r="K1401" s="1"/>
      <c r="L1401" s="1"/>
      <c r="M1401" s="1"/>
      <c r="N1401" s="7"/>
      <c r="O1401" s="11"/>
      <c r="P1401" s="8"/>
    </row>
    <row r="1402" spans="10:16" ht="12.75">
      <c r="J1402" s="1"/>
      <c r="K1402" s="1"/>
      <c r="L1402" s="1"/>
      <c r="M1402" s="1"/>
      <c r="N1402" s="7"/>
      <c r="O1402" s="11"/>
      <c r="P1402" s="8"/>
    </row>
    <row r="1403" spans="1:16" ht="12.75">
      <c r="A1403" s="24" t="s">
        <v>1298</v>
      </c>
      <c r="J1403" s="1"/>
      <c r="K1403" s="1"/>
      <c r="L1403" s="1"/>
      <c r="M1403" s="1"/>
      <c r="N1403" s="7"/>
      <c r="O1403" s="11"/>
      <c r="P1403" s="8"/>
    </row>
    <row r="1404" spans="1:16" ht="12.75">
      <c r="A1404" s="44" t="s">
        <v>81</v>
      </c>
      <c r="J1404" s="1"/>
      <c r="K1404" s="1"/>
      <c r="L1404" s="1"/>
      <c r="M1404" s="1"/>
      <c r="N1404" s="7"/>
      <c r="O1404" s="11"/>
      <c r="P1404" s="8"/>
    </row>
    <row r="1405" spans="1:16" ht="12.75">
      <c r="A1405" s="4"/>
      <c r="J1405" s="1"/>
      <c r="K1405" s="1"/>
      <c r="L1405" s="1"/>
      <c r="M1405" s="1"/>
      <c r="N1405" s="7"/>
      <c r="O1405" s="11"/>
      <c r="P1405" s="8"/>
    </row>
    <row r="1406" spans="10:16" ht="12.75">
      <c r="J1406" s="1"/>
      <c r="K1406" s="1"/>
      <c r="L1406" s="1"/>
      <c r="M1406" s="1"/>
      <c r="N1406" s="7"/>
      <c r="O1406" s="11"/>
      <c r="P1406" s="8"/>
    </row>
    <row r="1407" spans="10:16" ht="12.75">
      <c r="J1407" s="1"/>
      <c r="K1407" s="1"/>
      <c r="L1407" s="1"/>
      <c r="M1407" s="1"/>
      <c r="N1407" s="7"/>
      <c r="O1407" s="11"/>
      <c r="P1407" s="8"/>
    </row>
    <row r="1408" spans="10:16" ht="12.75">
      <c r="J1408" s="1"/>
      <c r="K1408" s="1"/>
      <c r="L1408" s="1"/>
      <c r="M1408" s="1"/>
      <c r="N1408" s="7"/>
      <c r="O1408" s="11"/>
      <c r="P1408" s="8"/>
    </row>
    <row r="1409" spans="5:11" ht="12.75">
      <c r="E1409" s="4" t="s">
        <v>1078</v>
      </c>
      <c r="F1409" s="4"/>
      <c r="G1409" s="4"/>
      <c r="H1409" s="4"/>
      <c r="I1409" s="4"/>
      <c r="J1409" s="4"/>
      <c r="K1409" s="4"/>
    </row>
    <row r="1410" spans="5:12" ht="12.75">
      <c r="E1410" s="4" t="s">
        <v>151</v>
      </c>
      <c r="F1410" s="4"/>
      <c r="G1410" s="4"/>
      <c r="H1410" s="4"/>
      <c r="I1410" s="4"/>
      <c r="J1410" s="4"/>
      <c r="K1410" s="4"/>
      <c r="L1410" s="4"/>
    </row>
    <row r="1411" spans="1:16" ht="12.75">
      <c r="A1411" s="76" t="s">
        <v>146</v>
      </c>
      <c r="B1411" s="76"/>
      <c r="C1411" s="76"/>
      <c r="D1411" s="76"/>
      <c r="E1411" s="76"/>
      <c r="F1411" s="76"/>
      <c r="G1411" s="76"/>
      <c r="H1411" s="76"/>
      <c r="I1411" s="76"/>
      <c r="J1411" s="76"/>
      <c r="K1411" s="76"/>
      <c r="L1411" s="76"/>
      <c r="M1411" s="76"/>
      <c r="N1411" s="76"/>
      <c r="O1411" s="76"/>
      <c r="P1411" s="76"/>
    </row>
    <row r="1412" ht="12.75">
      <c r="G1412" s="4"/>
    </row>
    <row r="1413" spans="1:14" ht="12.75">
      <c r="A1413" s="4" t="s">
        <v>715</v>
      </c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 t="s">
        <v>1385</v>
      </c>
      <c r="M1413" s="4"/>
      <c r="N1413" s="4"/>
    </row>
    <row r="1414" spans="1:14" ht="12.75">
      <c r="A1414" s="4" t="s">
        <v>717</v>
      </c>
      <c r="B1414" s="4"/>
      <c r="C1414" s="4"/>
      <c r="D1414" s="4" t="s">
        <v>718</v>
      </c>
      <c r="E1414" s="4"/>
      <c r="F1414" s="4"/>
      <c r="G1414" s="4"/>
      <c r="H1414" s="4"/>
      <c r="I1414" s="4"/>
      <c r="J1414" s="20" t="s">
        <v>719</v>
      </c>
      <c r="K1414" s="4" t="s">
        <v>720</v>
      </c>
      <c r="L1414" s="4" t="s">
        <v>1386</v>
      </c>
      <c r="M1414" s="4" t="s">
        <v>722</v>
      </c>
      <c r="N1414" s="4" t="s">
        <v>34</v>
      </c>
    </row>
    <row r="1415" spans="1:14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6" ht="12.75">
      <c r="A1416" s="6" t="s">
        <v>724</v>
      </c>
      <c r="B1416" s="8">
        <v>566</v>
      </c>
      <c r="C1416" t="s">
        <v>1079</v>
      </c>
      <c r="J1416" s="1">
        <v>39</v>
      </c>
      <c r="K1416" s="1">
        <v>0</v>
      </c>
      <c r="L1416" s="1">
        <v>11</v>
      </c>
      <c r="M1416" s="1" t="s">
        <v>16</v>
      </c>
      <c r="N1416" s="7">
        <f>P1389+1</f>
        <v>6249</v>
      </c>
      <c r="O1416" s="11" t="s">
        <v>1109</v>
      </c>
      <c r="P1416" s="8">
        <f>P1389+L1416</f>
        <v>6259</v>
      </c>
    </row>
    <row r="1417" spans="1:16" ht="12.75">
      <c r="A1417" s="6" t="s">
        <v>724</v>
      </c>
      <c r="B1417" s="8">
        <v>567</v>
      </c>
      <c r="C1417" t="s">
        <v>469</v>
      </c>
      <c r="J1417" s="1">
        <v>40</v>
      </c>
      <c r="K1417" s="1">
        <v>0</v>
      </c>
      <c r="L1417" s="1">
        <v>11</v>
      </c>
      <c r="M1417" s="1" t="s">
        <v>16</v>
      </c>
      <c r="N1417" s="7">
        <f>P1416+1</f>
        <v>6260</v>
      </c>
      <c r="O1417" s="11" t="s">
        <v>1109</v>
      </c>
      <c r="P1417" s="8">
        <f>P1416+L1417</f>
        <v>6270</v>
      </c>
    </row>
    <row r="1418" spans="1:16" ht="12.75">
      <c r="A1418" s="6" t="s">
        <v>724</v>
      </c>
      <c r="B1418" s="8">
        <v>568</v>
      </c>
      <c r="C1418" t="s">
        <v>470</v>
      </c>
      <c r="J1418" s="1">
        <v>41</v>
      </c>
      <c r="K1418" s="1">
        <v>0</v>
      </c>
      <c r="L1418" s="1">
        <v>11</v>
      </c>
      <c r="M1418" s="1" t="s">
        <v>16</v>
      </c>
      <c r="N1418" s="7">
        <f aca="true" t="shared" si="62" ref="N1418:N1458">P1417+1</f>
        <v>6271</v>
      </c>
      <c r="O1418" s="11" t="s">
        <v>1109</v>
      </c>
      <c r="P1418" s="8">
        <f aca="true" t="shared" si="63" ref="P1418:P1458">P1417+L1418</f>
        <v>6281</v>
      </c>
    </row>
    <row r="1419" spans="1:16" ht="12.75">
      <c r="A1419" s="6" t="s">
        <v>724</v>
      </c>
      <c r="B1419" s="8">
        <v>569</v>
      </c>
      <c r="C1419" t="s">
        <v>471</v>
      </c>
      <c r="J1419" s="1">
        <v>42</v>
      </c>
      <c r="K1419" s="1">
        <v>0</v>
      </c>
      <c r="L1419" s="1">
        <v>11</v>
      </c>
      <c r="M1419" s="1" t="s">
        <v>16</v>
      </c>
      <c r="N1419" s="7">
        <f t="shared" si="62"/>
        <v>6282</v>
      </c>
      <c r="O1419" s="11" t="s">
        <v>1109</v>
      </c>
      <c r="P1419" s="8">
        <f t="shared" si="63"/>
        <v>6292</v>
      </c>
    </row>
    <row r="1420" spans="1:16" ht="12.75">
      <c r="A1420" s="6" t="s">
        <v>724</v>
      </c>
      <c r="B1420" s="8">
        <v>570</v>
      </c>
      <c r="C1420" t="s">
        <v>472</v>
      </c>
      <c r="J1420" s="1">
        <v>43</v>
      </c>
      <c r="K1420" s="1">
        <v>0</v>
      </c>
      <c r="L1420" s="1">
        <v>11</v>
      </c>
      <c r="M1420" s="1" t="s">
        <v>16</v>
      </c>
      <c r="N1420" s="7">
        <f t="shared" si="62"/>
        <v>6293</v>
      </c>
      <c r="O1420" s="11" t="s">
        <v>1109</v>
      </c>
      <c r="P1420" s="8">
        <f t="shared" si="63"/>
        <v>6303</v>
      </c>
    </row>
    <row r="1421" spans="1:16" ht="12.75">
      <c r="A1421" s="6" t="s">
        <v>724</v>
      </c>
      <c r="B1421" s="8">
        <v>571</v>
      </c>
      <c r="C1421" t="s">
        <v>473</v>
      </c>
      <c r="J1421" s="1">
        <v>44</v>
      </c>
      <c r="K1421" s="1">
        <v>0</v>
      </c>
      <c r="L1421" s="1">
        <v>11</v>
      </c>
      <c r="M1421" s="1" t="s">
        <v>16</v>
      </c>
      <c r="N1421" s="7">
        <f t="shared" si="62"/>
        <v>6304</v>
      </c>
      <c r="O1421" s="11" t="s">
        <v>1109</v>
      </c>
      <c r="P1421" s="8">
        <f t="shared" si="63"/>
        <v>6314</v>
      </c>
    </row>
    <row r="1422" spans="1:16" ht="12.75">
      <c r="A1422" s="6" t="s">
        <v>724</v>
      </c>
      <c r="B1422" s="8">
        <v>572</v>
      </c>
      <c r="C1422" t="s">
        <v>1080</v>
      </c>
      <c r="J1422" s="1">
        <v>45</v>
      </c>
      <c r="K1422" s="1">
        <v>0</v>
      </c>
      <c r="L1422" s="1">
        <v>11</v>
      </c>
      <c r="M1422" s="1" t="s">
        <v>16</v>
      </c>
      <c r="N1422" s="7">
        <f t="shared" si="62"/>
        <v>6315</v>
      </c>
      <c r="O1422" s="11" t="s">
        <v>1109</v>
      </c>
      <c r="P1422" s="8">
        <f t="shared" si="63"/>
        <v>6325</v>
      </c>
    </row>
    <row r="1423" spans="1:16" ht="12.75">
      <c r="A1423" s="6" t="s">
        <v>724</v>
      </c>
      <c r="B1423" s="8">
        <v>573</v>
      </c>
      <c r="C1423" t="s">
        <v>474</v>
      </c>
      <c r="J1423" s="1">
        <v>46</v>
      </c>
      <c r="K1423" s="1">
        <v>0</v>
      </c>
      <c r="L1423" s="1">
        <v>11</v>
      </c>
      <c r="M1423" s="1" t="s">
        <v>16</v>
      </c>
      <c r="N1423" s="7">
        <f t="shared" si="62"/>
        <v>6326</v>
      </c>
      <c r="O1423" s="11" t="s">
        <v>1109</v>
      </c>
      <c r="P1423" s="8">
        <f t="shared" si="63"/>
        <v>6336</v>
      </c>
    </row>
    <row r="1424" spans="1:16" ht="12.75">
      <c r="A1424" s="6" t="s">
        <v>724</v>
      </c>
      <c r="B1424" s="8">
        <v>574</v>
      </c>
      <c r="C1424" t="s">
        <v>475</v>
      </c>
      <c r="J1424" s="1">
        <v>47</v>
      </c>
      <c r="K1424" s="1">
        <v>0</v>
      </c>
      <c r="L1424" s="1">
        <v>11</v>
      </c>
      <c r="M1424" s="1" t="s">
        <v>16</v>
      </c>
      <c r="N1424" s="7">
        <f t="shared" si="62"/>
        <v>6337</v>
      </c>
      <c r="O1424" s="11" t="s">
        <v>1109</v>
      </c>
      <c r="P1424" s="8">
        <f t="shared" si="63"/>
        <v>6347</v>
      </c>
    </row>
    <row r="1425" spans="1:16" ht="12.75">
      <c r="A1425" s="6" t="s">
        <v>724</v>
      </c>
      <c r="B1425" s="8">
        <v>575</v>
      </c>
      <c r="C1425" t="s">
        <v>476</v>
      </c>
      <c r="J1425" s="1">
        <v>48</v>
      </c>
      <c r="K1425" s="1">
        <v>0</v>
      </c>
      <c r="L1425" s="1">
        <v>11</v>
      </c>
      <c r="M1425" s="1" t="s">
        <v>16</v>
      </c>
      <c r="N1425" s="7">
        <f t="shared" si="62"/>
        <v>6348</v>
      </c>
      <c r="O1425" s="11" t="s">
        <v>1109</v>
      </c>
      <c r="P1425" s="8">
        <f t="shared" si="63"/>
        <v>6358</v>
      </c>
    </row>
    <row r="1426" spans="1:16" ht="12.75">
      <c r="A1426" s="6" t="s">
        <v>724</v>
      </c>
      <c r="B1426" s="8">
        <v>576</v>
      </c>
      <c r="C1426" t="s">
        <v>477</v>
      </c>
      <c r="J1426" s="1">
        <v>49</v>
      </c>
      <c r="K1426" s="1">
        <v>0</v>
      </c>
      <c r="L1426" s="1">
        <v>11</v>
      </c>
      <c r="M1426" s="1" t="s">
        <v>16</v>
      </c>
      <c r="N1426" s="7">
        <f t="shared" si="62"/>
        <v>6359</v>
      </c>
      <c r="O1426" s="11" t="s">
        <v>1109</v>
      </c>
      <c r="P1426" s="8">
        <f t="shared" si="63"/>
        <v>6369</v>
      </c>
    </row>
    <row r="1427" spans="1:16" ht="12.75">
      <c r="A1427" s="6" t="s">
        <v>724</v>
      </c>
      <c r="B1427" s="8">
        <v>577</v>
      </c>
      <c r="C1427" t="s">
        <v>478</v>
      </c>
      <c r="J1427" s="1">
        <v>50</v>
      </c>
      <c r="K1427" s="1">
        <v>0</v>
      </c>
      <c r="L1427" s="1">
        <v>11</v>
      </c>
      <c r="M1427" s="1" t="s">
        <v>16</v>
      </c>
      <c r="N1427" s="7">
        <f t="shared" si="62"/>
        <v>6370</v>
      </c>
      <c r="O1427" s="11" t="s">
        <v>1109</v>
      </c>
      <c r="P1427" s="8">
        <f t="shared" si="63"/>
        <v>6380</v>
      </c>
    </row>
    <row r="1428" spans="1:16" ht="12.75">
      <c r="A1428" s="6" t="s">
        <v>724</v>
      </c>
      <c r="B1428" s="8">
        <v>578</v>
      </c>
      <c r="C1428" t="s">
        <v>479</v>
      </c>
      <c r="J1428" s="1">
        <v>51</v>
      </c>
      <c r="K1428" s="1">
        <v>0</v>
      </c>
      <c r="L1428" s="1">
        <v>11</v>
      </c>
      <c r="M1428" s="1" t="s">
        <v>16</v>
      </c>
      <c r="N1428" s="7">
        <f t="shared" si="62"/>
        <v>6381</v>
      </c>
      <c r="O1428" s="11" t="s">
        <v>1109</v>
      </c>
      <c r="P1428" s="8">
        <f t="shared" si="63"/>
        <v>6391</v>
      </c>
    </row>
    <row r="1429" spans="1:16" ht="12.75">
      <c r="A1429" s="6" t="s">
        <v>724</v>
      </c>
      <c r="B1429" s="8">
        <v>579</v>
      </c>
      <c r="C1429" t="s">
        <v>481</v>
      </c>
      <c r="J1429" s="1">
        <v>52</v>
      </c>
      <c r="K1429" s="1">
        <v>0</v>
      </c>
      <c r="L1429" s="1">
        <v>11</v>
      </c>
      <c r="M1429" s="1" t="s">
        <v>16</v>
      </c>
      <c r="N1429" s="7">
        <f t="shared" si="62"/>
        <v>6392</v>
      </c>
      <c r="O1429" s="11" t="s">
        <v>1109</v>
      </c>
      <c r="P1429" s="8">
        <f t="shared" si="63"/>
        <v>6402</v>
      </c>
    </row>
    <row r="1430" spans="1:16" ht="12.75">
      <c r="A1430" s="6" t="s">
        <v>724</v>
      </c>
      <c r="B1430" s="8">
        <v>580</v>
      </c>
      <c r="C1430" t="s">
        <v>482</v>
      </c>
      <c r="J1430" s="1">
        <v>53</v>
      </c>
      <c r="K1430" s="1">
        <v>0</v>
      </c>
      <c r="L1430" s="1">
        <v>11</v>
      </c>
      <c r="M1430" s="1" t="s">
        <v>16</v>
      </c>
      <c r="N1430" s="7">
        <f t="shared" si="62"/>
        <v>6403</v>
      </c>
      <c r="O1430" s="11" t="s">
        <v>1109</v>
      </c>
      <c r="P1430" s="8">
        <f t="shared" si="63"/>
        <v>6413</v>
      </c>
    </row>
    <row r="1431" spans="1:16" ht="12.75">
      <c r="A1431" s="6" t="s">
        <v>724</v>
      </c>
      <c r="B1431" s="8">
        <v>581</v>
      </c>
      <c r="C1431" t="s">
        <v>1081</v>
      </c>
      <c r="J1431" s="1">
        <v>54</v>
      </c>
      <c r="K1431" s="1">
        <v>0</v>
      </c>
      <c r="L1431" s="1">
        <v>11</v>
      </c>
      <c r="M1431" s="1" t="s">
        <v>16</v>
      </c>
      <c r="N1431" s="7">
        <f t="shared" si="62"/>
        <v>6414</v>
      </c>
      <c r="O1431" s="11" t="s">
        <v>1109</v>
      </c>
      <c r="P1431" s="8">
        <f t="shared" si="63"/>
        <v>6424</v>
      </c>
    </row>
    <row r="1432" spans="1:16" ht="12.75">
      <c r="A1432" s="6" t="s">
        <v>724</v>
      </c>
      <c r="B1432" s="8">
        <v>582</v>
      </c>
      <c r="C1432" t="s">
        <v>484</v>
      </c>
      <c r="J1432" s="1">
        <v>55</v>
      </c>
      <c r="K1432" s="1">
        <v>0</v>
      </c>
      <c r="L1432" s="1">
        <v>11</v>
      </c>
      <c r="M1432" s="1" t="s">
        <v>16</v>
      </c>
      <c r="N1432" s="7">
        <f t="shared" si="62"/>
        <v>6425</v>
      </c>
      <c r="O1432" s="11" t="s">
        <v>1109</v>
      </c>
      <c r="P1432" s="8">
        <f t="shared" si="63"/>
        <v>6435</v>
      </c>
    </row>
    <row r="1433" spans="1:16" ht="12.75">
      <c r="A1433" s="6" t="s">
        <v>724</v>
      </c>
      <c r="B1433" s="8">
        <v>583</v>
      </c>
      <c r="C1433" t="s">
        <v>485</v>
      </c>
      <c r="J1433" s="1">
        <v>56</v>
      </c>
      <c r="K1433" s="1">
        <v>0</v>
      </c>
      <c r="L1433" s="1">
        <v>11</v>
      </c>
      <c r="M1433" s="1" t="s">
        <v>16</v>
      </c>
      <c r="N1433" s="7">
        <f t="shared" si="62"/>
        <v>6436</v>
      </c>
      <c r="O1433" s="11" t="s">
        <v>1109</v>
      </c>
      <c r="P1433" s="8">
        <f t="shared" si="63"/>
        <v>6446</v>
      </c>
    </row>
    <row r="1434" spans="1:16" ht="12.75">
      <c r="A1434" s="6" t="s">
        <v>724</v>
      </c>
      <c r="B1434" s="8">
        <v>584</v>
      </c>
      <c r="C1434" t="s">
        <v>486</v>
      </c>
      <c r="J1434" s="1">
        <v>57</v>
      </c>
      <c r="K1434" s="1">
        <v>0</v>
      </c>
      <c r="L1434" s="1">
        <v>11</v>
      </c>
      <c r="M1434" s="1" t="s">
        <v>16</v>
      </c>
      <c r="N1434" s="7">
        <f t="shared" si="62"/>
        <v>6447</v>
      </c>
      <c r="O1434" s="11" t="s">
        <v>1109</v>
      </c>
      <c r="P1434" s="8">
        <f t="shared" si="63"/>
        <v>6457</v>
      </c>
    </row>
    <row r="1435" spans="1:16" ht="12.75">
      <c r="A1435" s="6" t="s">
        <v>724</v>
      </c>
      <c r="B1435" s="8">
        <v>585</v>
      </c>
      <c r="C1435" t="s">
        <v>487</v>
      </c>
      <c r="J1435" s="1">
        <v>58</v>
      </c>
      <c r="K1435" s="1">
        <v>0</v>
      </c>
      <c r="L1435" s="1">
        <v>11</v>
      </c>
      <c r="M1435" s="1" t="s">
        <v>16</v>
      </c>
      <c r="N1435" s="7">
        <f t="shared" si="62"/>
        <v>6458</v>
      </c>
      <c r="O1435" s="11" t="s">
        <v>1109</v>
      </c>
      <c r="P1435" s="8">
        <f t="shared" si="63"/>
        <v>6468</v>
      </c>
    </row>
    <row r="1436" spans="1:16" ht="12.75">
      <c r="A1436" s="6" t="s">
        <v>724</v>
      </c>
      <c r="B1436" s="8">
        <v>586</v>
      </c>
      <c r="C1436" t="s">
        <v>488</v>
      </c>
      <c r="J1436" s="1">
        <v>59</v>
      </c>
      <c r="K1436" s="1">
        <v>0</v>
      </c>
      <c r="L1436" s="1">
        <v>11</v>
      </c>
      <c r="M1436" s="1" t="s">
        <v>16</v>
      </c>
      <c r="N1436" s="7">
        <f t="shared" si="62"/>
        <v>6469</v>
      </c>
      <c r="O1436" s="11" t="s">
        <v>1109</v>
      </c>
      <c r="P1436" s="8">
        <f t="shared" si="63"/>
        <v>6479</v>
      </c>
    </row>
    <row r="1437" spans="1:16" ht="12.75">
      <c r="A1437" s="6" t="s">
        <v>724</v>
      </c>
      <c r="B1437" s="8">
        <v>587</v>
      </c>
      <c r="C1437" t="s">
        <v>489</v>
      </c>
      <c r="J1437" s="1">
        <v>60</v>
      </c>
      <c r="K1437" s="1">
        <v>0</v>
      </c>
      <c r="L1437" s="1">
        <v>11</v>
      </c>
      <c r="M1437" s="1" t="s">
        <v>16</v>
      </c>
      <c r="N1437" s="7">
        <f t="shared" si="62"/>
        <v>6480</v>
      </c>
      <c r="O1437" s="11" t="s">
        <v>1109</v>
      </c>
      <c r="P1437" s="8">
        <f t="shared" si="63"/>
        <v>6490</v>
      </c>
    </row>
    <row r="1438" spans="1:16" ht="12.75">
      <c r="A1438" s="6" t="s">
        <v>724</v>
      </c>
      <c r="B1438" s="8">
        <v>588</v>
      </c>
      <c r="C1438" t="s">
        <v>490</v>
      </c>
      <c r="J1438" s="1">
        <v>61</v>
      </c>
      <c r="K1438" s="1">
        <v>0</v>
      </c>
      <c r="L1438" s="1">
        <v>11</v>
      </c>
      <c r="M1438" s="1" t="s">
        <v>16</v>
      </c>
      <c r="N1438" s="7">
        <f t="shared" si="62"/>
        <v>6491</v>
      </c>
      <c r="O1438" s="11" t="s">
        <v>1109</v>
      </c>
      <c r="P1438" s="8">
        <f t="shared" si="63"/>
        <v>6501</v>
      </c>
    </row>
    <row r="1439" spans="1:16" ht="12.75">
      <c r="A1439" s="58" t="s">
        <v>221</v>
      </c>
      <c r="B1439" s="58"/>
      <c r="C1439" t="s">
        <v>491</v>
      </c>
      <c r="J1439" s="1">
        <v>62.01</v>
      </c>
      <c r="K1439" s="1">
        <v>0</v>
      </c>
      <c r="L1439" s="1">
        <v>11</v>
      </c>
      <c r="M1439" s="1" t="s">
        <v>16</v>
      </c>
      <c r="N1439" s="7">
        <f t="shared" si="62"/>
        <v>6502</v>
      </c>
      <c r="O1439" s="11" t="s">
        <v>1109</v>
      </c>
      <c r="P1439" s="8">
        <f t="shared" si="63"/>
        <v>6512</v>
      </c>
    </row>
    <row r="1440" spans="1:16" ht="12.75">
      <c r="A1440" s="6" t="s">
        <v>724</v>
      </c>
      <c r="B1440" s="8">
        <v>589</v>
      </c>
      <c r="C1440" t="s">
        <v>492</v>
      </c>
      <c r="J1440" s="1">
        <v>63</v>
      </c>
      <c r="K1440" s="1">
        <v>0</v>
      </c>
      <c r="L1440" s="1">
        <v>11</v>
      </c>
      <c r="M1440" s="1" t="s">
        <v>16</v>
      </c>
      <c r="N1440" s="7">
        <f t="shared" si="62"/>
        <v>6513</v>
      </c>
      <c r="O1440" s="11" t="s">
        <v>1109</v>
      </c>
      <c r="P1440" s="8">
        <f t="shared" si="63"/>
        <v>6523</v>
      </c>
    </row>
    <row r="1441" spans="1:16" ht="12.75">
      <c r="A1441" s="58" t="s">
        <v>222</v>
      </c>
      <c r="B1441" s="58"/>
      <c r="C1441" t="s">
        <v>493</v>
      </c>
      <c r="J1441" s="48" t="s">
        <v>494</v>
      </c>
      <c r="K1441" s="1">
        <v>0</v>
      </c>
      <c r="L1441" s="1">
        <v>11</v>
      </c>
      <c r="M1441" s="1" t="s">
        <v>16</v>
      </c>
      <c r="N1441" s="7">
        <f t="shared" si="62"/>
        <v>6524</v>
      </c>
      <c r="O1441" s="11" t="s">
        <v>1109</v>
      </c>
      <c r="P1441" s="8">
        <f t="shared" si="63"/>
        <v>6534</v>
      </c>
    </row>
    <row r="1442" spans="1:16" ht="12.75">
      <c r="A1442" s="58" t="s">
        <v>223</v>
      </c>
      <c r="B1442" s="58"/>
      <c r="C1442" t="s">
        <v>976</v>
      </c>
      <c r="J1442" s="48" t="s">
        <v>496</v>
      </c>
      <c r="K1442" s="1">
        <v>0</v>
      </c>
      <c r="L1442" s="1">
        <v>11</v>
      </c>
      <c r="M1442" s="1" t="s">
        <v>16</v>
      </c>
      <c r="N1442" s="7">
        <f t="shared" si="62"/>
        <v>6535</v>
      </c>
      <c r="O1442" s="11" t="s">
        <v>1109</v>
      </c>
      <c r="P1442" s="8">
        <f t="shared" si="63"/>
        <v>6545</v>
      </c>
    </row>
    <row r="1443" spans="1:16" ht="12.75">
      <c r="A1443" s="6" t="s">
        <v>724</v>
      </c>
      <c r="B1443" s="8">
        <v>590</v>
      </c>
      <c r="C1443" t="s">
        <v>497</v>
      </c>
      <c r="J1443" s="1">
        <v>64</v>
      </c>
      <c r="K1443" s="1">
        <v>0</v>
      </c>
      <c r="L1443" s="1">
        <v>11</v>
      </c>
      <c r="M1443" s="1" t="s">
        <v>16</v>
      </c>
      <c r="N1443" s="7">
        <f t="shared" si="62"/>
        <v>6546</v>
      </c>
      <c r="O1443" s="11" t="s">
        <v>1109</v>
      </c>
      <c r="P1443" s="8">
        <f t="shared" si="63"/>
        <v>6556</v>
      </c>
    </row>
    <row r="1444" spans="1:16" ht="12.75">
      <c r="A1444" s="6" t="s">
        <v>724</v>
      </c>
      <c r="B1444" s="8">
        <v>591</v>
      </c>
      <c r="C1444" t="s">
        <v>498</v>
      </c>
      <c r="J1444" s="1">
        <v>65</v>
      </c>
      <c r="K1444" s="1">
        <v>0</v>
      </c>
      <c r="L1444" s="1">
        <v>11</v>
      </c>
      <c r="M1444" s="1" t="s">
        <v>16</v>
      </c>
      <c r="N1444" s="7">
        <f t="shared" si="62"/>
        <v>6557</v>
      </c>
      <c r="O1444" s="11" t="s">
        <v>1109</v>
      </c>
      <c r="P1444" s="8">
        <f t="shared" si="63"/>
        <v>6567</v>
      </c>
    </row>
    <row r="1445" spans="1:16" ht="12.75">
      <c r="A1445" s="6" t="s">
        <v>724</v>
      </c>
      <c r="B1445" s="8">
        <v>592</v>
      </c>
      <c r="C1445" t="s">
        <v>499</v>
      </c>
      <c r="J1445" s="1">
        <v>66</v>
      </c>
      <c r="K1445" s="1">
        <v>0</v>
      </c>
      <c r="L1445" s="1">
        <v>11</v>
      </c>
      <c r="M1445" s="1" t="s">
        <v>16</v>
      </c>
      <c r="N1445" s="7">
        <f t="shared" si="62"/>
        <v>6568</v>
      </c>
      <c r="O1445" s="11" t="s">
        <v>1109</v>
      </c>
      <c r="P1445" s="8">
        <f t="shared" si="63"/>
        <v>6578</v>
      </c>
    </row>
    <row r="1446" spans="1:16" ht="12.75">
      <c r="A1446" s="6" t="s">
        <v>724</v>
      </c>
      <c r="B1446" s="8">
        <v>593</v>
      </c>
      <c r="C1446" t="s">
        <v>500</v>
      </c>
      <c r="J1446" s="1">
        <v>67</v>
      </c>
      <c r="K1446" s="1">
        <v>0</v>
      </c>
      <c r="L1446" s="1">
        <v>11</v>
      </c>
      <c r="M1446" s="1" t="s">
        <v>16</v>
      </c>
      <c r="N1446" s="7">
        <f t="shared" si="62"/>
        <v>6579</v>
      </c>
      <c r="O1446" s="11" t="s">
        <v>1109</v>
      </c>
      <c r="P1446" s="8">
        <f t="shared" si="63"/>
        <v>6589</v>
      </c>
    </row>
    <row r="1447" spans="1:16" ht="12.75">
      <c r="A1447" s="6" t="s">
        <v>724</v>
      </c>
      <c r="B1447" s="8">
        <v>594</v>
      </c>
      <c r="C1447" t="s">
        <v>501</v>
      </c>
      <c r="J1447" s="1">
        <v>68</v>
      </c>
      <c r="K1447" s="1">
        <v>0</v>
      </c>
      <c r="L1447" s="1">
        <v>11</v>
      </c>
      <c r="M1447" s="1" t="s">
        <v>16</v>
      </c>
      <c r="N1447" s="7">
        <f t="shared" si="62"/>
        <v>6590</v>
      </c>
      <c r="O1447" s="11" t="s">
        <v>1109</v>
      </c>
      <c r="P1447" s="8">
        <f t="shared" si="63"/>
        <v>6600</v>
      </c>
    </row>
    <row r="1448" spans="1:16" ht="12.75">
      <c r="A1448" s="6" t="s">
        <v>724</v>
      </c>
      <c r="B1448" s="8">
        <v>595</v>
      </c>
      <c r="C1448" t="s">
        <v>502</v>
      </c>
      <c r="J1448" s="1">
        <v>69</v>
      </c>
      <c r="K1448" s="1">
        <v>0</v>
      </c>
      <c r="L1448" s="1">
        <v>11</v>
      </c>
      <c r="M1448" s="1" t="s">
        <v>16</v>
      </c>
      <c r="N1448" s="7">
        <f t="shared" si="62"/>
        <v>6601</v>
      </c>
      <c r="O1448" s="11" t="s">
        <v>1109</v>
      </c>
      <c r="P1448" s="8">
        <f t="shared" si="63"/>
        <v>6611</v>
      </c>
    </row>
    <row r="1449" spans="1:16" ht="12.75">
      <c r="A1449" s="6" t="s">
        <v>724</v>
      </c>
      <c r="B1449" s="8">
        <v>596</v>
      </c>
      <c r="C1449" t="s">
        <v>1082</v>
      </c>
      <c r="J1449" s="2">
        <v>69.1</v>
      </c>
      <c r="K1449" s="1">
        <v>0</v>
      </c>
      <c r="L1449" s="1">
        <v>11</v>
      </c>
      <c r="M1449" s="1" t="s">
        <v>16</v>
      </c>
      <c r="N1449" s="7">
        <f t="shared" si="62"/>
        <v>6612</v>
      </c>
      <c r="O1449" s="11" t="s">
        <v>1109</v>
      </c>
      <c r="P1449" s="8">
        <f t="shared" si="63"/>
        <v>6622</v>
      </c>
    </row>
    <row r="1450" spans="1:16" ht="12.75">
      <c r="A1450" s="6" t="s">
        <v>724</v>
      </c>
      <c r="B1450" s="8">
        <v>597</v>
      </c>
      <c r="C1450" t="s">
        <v>504</v>
      </c>
      <c r="J1450" s="2">
        <v>69.2</v>
      </c>
      <c r="K1450" s="1">
        <v>0</v>
      </c>
      <c r="L1450" s="1">
        <v>11</v>
      </c>
      <c r="M1450" s="1" t="s">
        <v>16</v>
      </c>
      <c r="N1450" s="7">
        <f t="shared" si="62"/>
        <v>6623</v>
      </c>
      <c r="O1450" s="11" t="s">
        <v>1109</v>
      </c>
      <c r="P1450" s="8">
        <f t="shared" si="63"/>
        <v>6633</v>
      </c>
    </row>
    <row r="1451" spans="1:16" ht="12.75">
      <c r="A1451" s="6" t="s">
        <v>724</v>
      </c>
      <c r="B1451" s="8">
        <v>598</v>
      </c>
      <c r="C1451" t="s">
        <v>505</v>
      </c>
      <c r="J1451" s="2">
        <v>69.3</v>
      </c>
      <c r="K1451" s="1">
        <v>0</v>
      </c>
      <c r="L1451" s="1">
        <v>11</v>
      </c>
      <c r="M1451" s="1" t="s">
        <v>16</v>
      </c>
      <c r="N1451" s="7">
        <f t="shared" si="62"/>
        <v>6634</v>
      </c>
      <c r="O1451" s="11" t="s">
        <v>1109</v>
      </c>
      <c r="P1451" s="8">
        <f t="shared" si="63"/>
        <v>6644</v>
      </c>
    </row>
    <row r="1452" spans="1:16" ht="12.75">
      <c r="A1452" s="6" t="s">
        <v>724</v>
      </c>
      <c r="B1452" s="8">
        <v>599</v>
      </c>
      <c r="C1452" t="s">
        <v>506</v>
      </c>
      <c r="J1452" s="2">
        <v>69.4</v>
      </c>
      <c r="K1452" s="1">
        <v>0</v>
      </c>
      <c r="L1452" s="1">
        <v>11</v>
      </c>
      <c r="M1452" s="1" t="s">
        <v>16</v>
      </c>
      <c r="N1452" s="7">
        <f t="shared" si="62"/>
        <v>6645</v>
      </c>
      <c r="O1452" s="11" t="s">
        <v>1109</v>
      </c>
      <c r="P1452" s="8">
        <f t="shared" si="63"/>
        <v>6655</v>
      </c>
    </row>
    <row r="1453" spans="1:16" ht="12.75">
      <c r="A1453" s="6" t="s">
        <v>724</v>
      </c>
      <c r="B1453" s="8">
        <v>600</v>
      </c>
      <c r="C1453" t="s">
        <v>1083</v>
      </c>
      <c r="J1453" s="1">
        <v>70</v>
      </c>
      <c r="K1453" s="1">
        <v>0</v>
      </c>
      <c r="L1453" s="1">
        <v>11</v>
      </c>
      <c r="M1453" s="1" t="s">
        <v>16</v>
      </c>
      <c r="N1453" s="7">
        <f t="shared" si="62"/>
        <v>6656</v>
      </c>
      <c r="O1453" s="11" t="s">
        <v>1109</v>
      </c>
      <c r="P1453" s="8">
        <f t="shared" si="63"/>
        <v>6666</v>
      </c>
    </row>
    <row r="1454" spans="1:16" ht="12.75">
      <c r="A1454" s="6" t="s">
        <v>724</v>
      </c>
      <c r="B1454" s="8">
        <v>601</v>
      </c>
      <c r="C1454" t="s">
        <v>1305</v>
      </c>
      <c r="J1454" s="1">
        <v>71</v>
      </c>
      <c r="K1454" s="1">
        <v>0</v>
      </c>
      <c r="L1454" s="1">
        <v>11</v>
      </c>
      <c r="M1454" s="1" t="s">
        <v>16</v>
      </c>
      <c r="N1454" s="7">
        <f t="shared" si="62"/>
        <v>6667</v>
      </c>
      <c r="O1454" s="11" t="s">
        <v>1109</v>
      </c>
      <c r="P1454" s="8">
        <f t="shared" si="63"/>
        <v>6677</v>
      </c>
    </row>
    <row r="1455" spans="1:16" ht="12.75">
      <c r="A1455" s="6" t="s">
        <v>724</v>
      </c>
      <c r="B1455" s="8">
        <v>602</v>
      </c>
      <c r="C1455" t="s">
        <v>1306</v>
      </c>
      <c r="J1455" s="1">
        <v>82</v>
      </c>
      <c r="K1455" s="1">
        <v>0</v>
      </c>
      <c r="L1455" s="1">
        <v>11</v>
      </c>
      <c r="M1455" s="1" t="s">
        <v>16</v>
      </c>
      <c r="N1455" s="7">
        <f t="shared" si="62"/>
        <v>6678</v>
      </c>
      <c r="O1455" s="11" t="s">
        <v>1109</v>
      </c>
      <c r="P1455" s="8">
        <f t="shared" si="63"/>
        <v>6688</v>
      </c>
    </row>
    <row r="1456" spans="1:16" ht="12.75">
      <c r="A1456" s="6" t="s">
        <v>724</v>
      </c>
      <c r="B1456" s="8">
        <v>603</v>
      </c>
      <c r="C1456" t="s">
        <v>1307</v>
      </c>
      <c r="J1456" s="1">
        <v>83</v>
      </c>
      <c r="K1456" s="1">
        <v>0</v>
      </c>
      <c r="L1456" s="1">
        <v>11</v>
      </c>
      <c r="M1456" s="1" t="s">
        <v>16</v>
      </c>
      <c r="N1456" s="7">
        <f t="shared" si="62"/>
        <v>6689</v>
      </c>
      <c r="O1456" s="11" t="s">
        <v>1109</v>
      </c>
      <c r="P1456" s="8">
        <f t="shared" si="63"/>
        <v>6699</v>
      </c>
    </row>
    <row r="1457" spans="1:16" ht="12.75">
      <c r="A1457" s="6" t="s">
        <v>724</v>
      </c>
      <c r="B1457" s="8">
        <v>604</v>
      </c>
      <c r="C1457" t="s">
        <v>1308</v>
      </c>
      <c r="J1457" s="1">
        <v>84</v>
      </c>
      <c r="K1457" s="1">
        <v>0</v>
      </c>
      <c r="L1457" s="1">
        <v>11</v>
      </c>
      <c r="M1457" s="1" t="s">
        <v>16</v>
      </c>
      <c r="N1457" s="7">
        <f t="shared" si="62"/>
        <v>6700</v>
      </c>
      <c r="O1457" s="11" t="s">
        <v>1109</v>
      </c>
      <c r="P1457" s="8">
        <f t="shared" si="63"/>
        <v>6710</v>
      </c>
    </row>
    <row r="1458" spans="1:16" ht="12.75">
      <c r="A1458" s="6" t="s">
        <v>724</v>
      </c>
      <c r="B1458" s="8">
        <v>605</v>
      </c>
      <c r="C1458" t="s">
        <v>1309</v>
      </c>
      <c r="J1458" s="1">
        <v>85</v>
      </c>
      <c r="K1458" s="1">
        <v>0</v>
      </c>
      <c r="L1458" s="1">
        <v>11</v>
      </c>
      <c r="M1458" s="1" t="s">
        <v>16</v>
      </c>
      <c r="N1458" s="7">
        <f t="shared" si="62"/>
        <v>6711</v>
      </c>
      <c r="O1458" s="11" t="s">
        <v>1109</v>
      </c>
      <c r="P1458" s="8">
        <f t="shared" si="63"/>
        <v>6721</v>
      </c>
    </row>
    <row r="1459" spans="1:16" ht="12.75">
      <c r="A1459" s="18" t="s">
        <v>224</v>
      </c>
      <c r="B1459" s="18"/>
      <c r="C1459" t="s">
        <v>784</v>
      </c>
      <c r="J1459" s="1">
        <v>85.01</v>
      </c>
      <c r="K1459" s="1">
        <v>0</v>
      </c>
      <c r="L1459" s="1">
        <v>11</v>
      </c>
      <c r="M1459" s="1" t="s">
        <v>16</v>
      </c>
      <c r="N1459" s="7">
        <f aca="true" t="shared" si="64" ref="N1459:N1465">P1458+1</f>
        <v>6722</v>
      </c>
      <c r="O1459" s="11" t="s">
        <v>1109</v>
      </c>
      <c r="P1459" s="8">
        <f aca="true" t="shared" si="65" ref="P1459:P1465">P1458+L1459</f>
        <v>6732</v>
      </c>
    </row>
    <row r="1460" spans="1:16" ht="12.75">
      <c r="A1460" s="6" t="s">
        <v>724</v>
      </c>
      <c r="B1460" s="8">
        <v>606</v>
      </c>
      <c r="C1460" t="s">
        <v>1310</v>
      </c>
      <c r="J1460" s="1">
        <v>86</v>
      </c>
      <c r="K1460" s="1">
        <v>0</v>
      </c>
      <c r="L1460" s="1">
        <v>11</v>
      </c>
      <c r="M1460" s="1" t="s">
        <v>16</v>
      </c>
      <c r="N1460" s="7">
        <f t="shared" si="64"/>
        <v>6733</v>
      </c>
      <c r="O1460" s="11" t="s">
        <v>1109</v>
      </c>
      <c r="P1460" s="8">
        <f t="shared" si="65"/>
        <v>6743</v>
      </c>
    </row>
    <row r="1461" spans="1:16" ht="12.75">
      <c r="A1461" s="6" t="s">
        <v>724</v>
      </c>
      <c r="B1461" s="8">
        <v>607</v>
      </c>
      <c r="C1461" t="s">
        <v>961</v>
      </c>
      <c r="J1461" s="1">
        <v>92</v>
      </c>
      <c r="K1461" s="1">
        <v>0</v>
      </c>
      <c r="L1461" s="1">
        <v>11</v>
      </c>
      <c r="M1461" s="1" t="s">
        <v>16</v>
      </c>
      <c r="N1461" s="7">
        <f t="shared" si="64"/>
        <v>6744</v>
      </c>
      <c r="O1461" s="11" t="s">
        <v>1109</v>
      </c>
      <c r="P1461" s="8">
        <f t="shared" si="65"/>
        <v>6754</v>
      </c>
    </row>
    <row r="1462" spans="1:16" ht="12.75">
      <c r="A1462" s="6" t="s">
        <v>724</v>
      </c>
      <c r="B1462" s="8">
        <v>608</v>
      </c>
      <c r="C1462" t="s">
        <v>962</v>
      </c>
      <c r="J1462" s="1">
        <v>93</v>
      </c>
      <c r="K1462" s="1">
        <v>0</v>
      </c>
      <c r="L1462" s="1">
        <v>11</v>
      </c>
      <c r="M1462" s="1" t="s">
        <v>16</v>
      </c>
      <c r="N1462" s="7">
        <f t="shared" si="64"/>
        <v>6755</v>
      </c>
      <c r="O1462" s="11" t="s">
        <v>1109</v>
      </c>
      <c r="P1462" s="8">
        <f t="shared" si="65"/>
        <v>6765</v>
      </c>
    </row>
    <row r="1463" spans="1:16" ht="12.75">
      <c r="A1463" s="6" t="s">
        <v>724</v>
      </c>
      <c r="B1463" s="8">
        <v>609</v>
      </c>
      <c r="C1463" t="s">
        <v>963</v>
      </c>
      <c r="J1463" s="1">
        <v>94</v>
      </c>
      <c r="K1463" s="1">
        <v>0</v>
      </c>
      <c r="L1463" s="1">
        <v>11</v>
      </c>
      <c r="M1463" s="1" t="s">
        <v>16</v>
      </c>
      <c r="N1463" s="7">
        <f t="shared" si="64"/>
        <v>6766</v>
      </c>
      <c r="O1463" s="11" t="s">
        <v>1109</v>
      </c>
      <c r="P1463" s="8">
        <f t="shared" si="65"/>
        <v>6776</v>
      </c>
    </row>
    <row r="1464" spans="1:16" ht="12.75">
      <c r="A1464" s="6" t="s">
        <v>724</v>
      </c>
      <c r="B1464" s="8">
        <v>610</v>
      </c>
      <c r="C1464" t="s">
        <v>979</v>
      </c>
      <c r="J1464" s="1" t="s">
        <v>965</v>
      </c>
      <c r="K1464" s="1">
        <v>0</v>
      </c>
      <c r="L1464" s="1">
        <v>11</v>
      </c>
      <c r="M1464" s="1" t="s">
        <v>16</v>
      </c>
      <c r="N1464" s="7">
        <f t="shared" si="64"/>
        <v>6777</v>
      </c>
      <c r="O1464" s="11" t="s">
        <v>1109</v>
      </c>
      <c r="P1464" s="8">
        <f t="shared" si="65"/>
        <v>6787</v>
      </c>
    </row>
    <row r="1465" spans="1:16" ht="12.75">
      <c r="A1465" s="6" t="s">
        <v>724</v>
      </c>
      <c r="B1465" s="8">
        <v>611</v>
      </c>
      <c r="C1465" t="s">
        <v>1084</v>
      </c>
      <c r="J1465" s="1">
        <v>103</v>
      </c>
      <c r="K1465" s="1">
        <v>0</v>
      </c>
      <c r="L1465" s="1">
        <v>11</v>
      </c>
      <c r="M1465" s="1" t="s">
        <v>16</v>
      </c>
      <c r="N1465" s="7">
        <f t="shared" si="64"/>
        <v>6788</v>
      </c>
      <c r="O1465" s="11" t="s">
        <v>1109</v>
      </c>
      <c r="P1465" s="8">
        <f t="shared" si="65"/>
        <v>6798</v>
      </c>
    </row>
    <row r="1466" spans="1:16" ht="12.75">
      <c r="A1466" s="4" t="s">
        <v>266</v>
      </c>
      <c r="J1466" s="1"/>
      <c r="K1466" s="1"/>
      <c r="L1466" s="1"/>
      <c r="M1466" s="1"/>
      <c r="N1466" s="7"/>
      <c r="O1466" s="11"/>
      <c r="P1466" s="8"/>
    </row>
    <row r="1467" spans="12:16" ht="12.75">
      <c r="L1467" s="1"/>
      <c r="M1467" s="1"/>
      <c r="N1467" s="7"/>
      <c r="O1467" s="11"/>
      <c r="P1467" s="8"/>
    </row>
    <row r="1468" spans="1:16" ht="12.75">
      <c r="A1468" s="24" t="s">
        <v>219</v>
      </c>
      <c r="L1468" s="1"/>
      <c r="M1468" s="1"/>
      <c r="N1468" s="7"/>
      <c r="O1468" s="11"/>
      <c r="P1468" s="8"/>
    </row>
    <row r="1469" spans="1:16" ht="12.75">
      <c r="A1469" s="44" t="s">
        <v>82</v>
      </c>
      <c r="B1469" s="4"/>
      <c r="K1469" s="1"/>
      <c r="M1469" s="1"/>
      <c r="N1469" s="7"/>
      <c r="O1469" s="11"/>
      <c r="P1469" s="8"/>
    </row>
    <row r="1470" spans="11:16" ht="12.75">
      <c r="K1470" s="1"/>
      <c r="M1470" s="1"/>
      <c r="N1470" s="7"/>
      <c r="O1470" s="11"/>
      <c r="P1470" s="8"/>
    </row>
    <row r="1471" spans="13:16" ht="12.75">
      <c r="M1471" s="1"/>
      <c r="N1471" s="7"/>
      <c r="O1471" s="11"/>
      <c r="P1471" s="8"/>
    </row>
    <row r="1472" spans="12:16" ht="12.75">
      <c r="L1472" s="1"/>
      <c r="M1472" s="1"/>
      <c r="N1472" s="7"/>
      <c r="O1472" s="11"/>
      <c r="P1472" s="8"/>
    </row>
    <row r="1473" spans="4:16" ht="12.75">
      <c r="D1473" s="4" t="s">
        <v>1085</v>
      </c>
      <c r="E1473" s="4"/>
      <c r="F1473" s="4"/>
      <c r="G1473" s="5"/>
      <c r="H1473" s="5"/>
      <c r="I1473" s="5"/>
      <c r="J1473" s="5"/>
      <c r="K1473" s="5"/>
      <c r="M1473" s="1"/>
      <c r="P1473" s="8"/>
    </row>
    <row r="1474" spans="5:16" ht="12.75">
      <c r="E1474" s="4" t="s">
        <v>1086</v>
      </c>
      <c r="F1474" s="4"/>
      <c r="G1474" s="4"/>
      <c r="H1474" s="5"/>
      <c r="I1474" s="5"/>
      <c r="J1474" s="5"/>
      <c r="K1474" s="5"/>
      <c r="L1474" s="5"/>
      <c r="N1474" s="1"/>
      <c r="P1474" s="8"/>
    </row>
    <row r="1475" spans="5:16" ht="12.75">
      <c r="E1475" s="4"/>
      <c r="F1475" s="4"/>
      <c r="G1475" s="4"/>
      <c r="H1475" s="4"/>
      <c r="I1475" s="4"/>
      <c r="J1475" s="5"/>
      <c r="K1475" s="5"/>
      <c r="L1475" s="5"/>
      <c r="M1475" s="5"/>
      <c r="N1475" s="1"/>
      <c r="P1475" s="8"/>
    </row>
    <row r="1476" spans="1:16" ht="12.75">
      <c r="A1476" s="4" t="s">
        <v>715</v>
      </c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 t="s">
        <v>716</v>
      </c>
      <c r="M1476" s="4"/>
      <c r="N1476" s="4"/>
      <c r="P1476" s="8"/>
    </row>
    <row r="1477" spans="1:16" ht="12.75">
      <c r="A1477" s="4" t="s">
        <v>717</v>
      </c>
      <c r="B1477" s="4"/>
      <c r="C1477" s="4"/>
      <c r="D1477" s="4" t="s">
        <v>718</v>
      </c>
      <c r="E1477" s="4"/>
      <c r="F1477" s="4"/>
      <c r="G1477" s="4"/>
      <c r="H1477" s="4"/>
      <c r="I1477" s="4"/>
      <c r="J1477" s="20" t="s">
        <v>719</v>
      </c>
      <c r="K1477" s="4" t="s">
        <v>1087</v>
      </c>
      <c r="L1477" s="4" t="s">
        <v>1386</v>
      </c>
      <c r="M1477" s="4" t="s">
        <v>722</v>
      </c>
      <c r="N1477" s="4" t="s">
        <v>34</v>
      </c>
      <c r="P1477" s="8"/>
    </row>
    <row r="1478" spans="10:16" ht="12.75">
      <c r="J1478" s="1"/>
      <c r="K1478" s="1"/>
      <c r="L1478" s="1"/>
      <c r="M1478" s="1"/>
      <c r="N1478" s="1"/>
      <c r="P1478" s="8"/>
    </row>
    <row r="1479" spans="1:16" ht="12.75">
      <c r="A1479" s="6" t="s">
        <v>724</v>
      </c>
      <c r="B1479" s="8">
        <v>612</v>
      </c>
      <c r="C1479" t="s">
        <v>1324</v>
      </c>
      <c r="J1479" s="1">
        <v>103</v>
      </c>
      <c r="K1479" s="1">
        <v>20</v>
      </c>
      <c r="L1479" s="1">
        <v>11</v>
      </c>
      <c r="M1479" s="1" t="s">
        <v>16</v>
      </c>
      <c r="N1479" s="7">
        <f>P1465+1</f>
        <v>6799</v>
      </c>
      <c r="O1479" s="11" t="s">
        <v>1109</v>
      </c>
      <c r="P1479" s="8">
        <f>P1465+L1479</f>
        <v>6809</v>
      </c>
    </row>
    <row r="1480" spans="1:16" ht="12.75">
      <c r="A1480" s="6" t="s">
        <v>724</v>
      </c>
      <c r="B1480" s="8">
        <v>613</v>
      </c>
      <c r="C1480" t="s">
        <v>1325</v>
      </c>
      <c r="J1480" s="1">
        <v>103</v>
      </c>
      <c r="K1480" s="1">
        <v>21</v>
      </c>
      <c r="L1480" s="1">
        <v>11</v>
      </c>
      <c r="M1480" s="1" t="s">
        <v>16</v>
      </c>
      <c r="N1480" s="7">
        <f>P1479+1</f>
        <v>6810</v>
      </c>
      <c r="O1480" s="11" t="s">
        <v>1109</v>
      </c>
      <c r="P1480" s="8">
        <f>P1479+L1480</f>
        <v>6820</v>
      </c>
    </row>
    <row r="1481" spans="1:16" ht="12.75">
      <c r="A1481" s="6" t="s">
        <v>724</v>
      </c>
      <c r="B1481" s="8">
        <v>614</v>
      </c>
      <c r="C1481" t="s">
        <v>1055</v>
      </c>
      <c r="J1481" s="1">
        <v>103</v>
      </c>
      <c r="K1481" s="1">
        <v>22</v>
      </c>
      <c r="L1481" s="1">
        <v>11</v>
      </c>
      <c r="M1481" s="1" t="s">
        <v>16</v>
      </c>
      <c r="N1481" s="7">
        <f>P1480+1</f>
        <v>6821</v>
      </c>
      <c r="O1481" s="11" t="s">
        <v>1109</v>
      </c>
      <c r="P1481" s="8">
        <f>P1480+L1481</f>
        <v>6831</v>
      </c>
    </row>
    <row r="1482" spans="1:16" ht="12.75">
      <c r="A1482" s="6" t="s">
        <v>724</v>
      </c>
      <c r="B1482" s="8">
        <v>615</v>
      </c>
      <c r="C1482" t="s">
        <v>1056</v>
      </c>
      <c r="J1482" s="1">
        <v>103</v>
      </c>
      <c r="K1482" s="1">
        <v>23</v>
      </c>
      <c r="L1482" s="1">
        <v>11</v>
      </c>
      <c r="M1482" s="1" t="s">
        <v>16</v>
      </c>
      <c r="N1482" s="7">
        <f>P1481+1</f>
        <v>6832</v>
      </c>
      <c r="O1482" s="11" t="s">
        <v>1109</v>
      </c>
      <c r="P1482" s="8">
        <f>P1481+L1482</f>
        <v>6842</v>
      </c>
    </row>
    <row r="1483" spans="1:16" ht="12.75">
      <c r="A1483" s="6" t="s">
        <v>724</v>
      </c>
      <c r="B1483" s="8">
        <v>616</v>
      </c>
      <c r="C1483" t="s">
        <v>1057</v>
      </c>
      <c r="J1483" s="1">
        <v>103</v>
      </c>
      <c r="K1483" s="1">
        <v>24</v>
      </c>
      <c r="L1483" s="1">
        <v>11</v>
      </c>
      <c r="M1483" s="1" t="s">
        <v>16</v>
      </c>
      <c r="N1483" s="7">
        <f>P1482+1</f>
        <v>6843</v>
      </c>
      <c r="O1483" s="11" t="s">
        <v>1109</v>
      </c>
      <c r="P1483" s="8">
        <f>P1482+L1483</f>
        <v>6853</v>
      </c>
    </row>
    <row r="1484" spans="1:15" ht="12.75">
      <c r="A1484" s="4" t="s">
        <v>267</v>
      </c>
      <c r="J1484" s="1"/>
      <c r="K1484" s="1"/>
      <c r="L1484" s="1"/>
      <c r="M1484" s="1"/>
      <c r="N1484" s="7"/>
      <c r="O1484" s="11"/>
    </row>
    <row r="1485" spans="10:15" ht="12.75">
      <c r="J1485" s="1"/>
      <c r="K1485" s="1"/>
      <c r="L1485" s="1"/>
      <c r="M1485" s="1"/>
      <c r="N1485" s="7"/>
      <c r="O1485" s="11"/>
    </row>
    <row r="1486" spans="10:15" ht="12.75">
      <c r="J1486" s="1"/>
      <c r="K1486" s="1"/>
      <c r="L1486" s="1"/>
      <c r="M1486" s="1"/>
      <c r="N1486" s="7"/>
      <c r="O1486" s="11"/>
    </row>
    <row r="1487" spans="10:14" ht="12.75">
      <c r="J1487" s="1"/>
      <c r="K1487" s="1"/>
      <c r="L1487" s="1"/>
      <c r="M1487" s="1"/>
      <c r="N1487" s="1"/>
    </row>
    <row r="1488" spans="5:34" ht="12.75">
      <c r="E1488" s="4" t="s">
        <v>1058</v>
      </c>
      <c r="F1488" s="4"/>
      <c r="G1488" s="4"/>
      <c r="H1488" s="5"/>
      <c r="I1488" s="5"/>
      <c r="J1488" s="5"/>
      <c r="K1488" s="5"/>
      <c r="M1488" s="5"/>
      <c r="N1488" s="5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5:34" ht="12.75">
      <c r="E1489" s="4" t="s">
        <v>1086</v>
      </c>
      <c r="F1489" s="4"/>
      <c r="G1489" s="4"/>
      <c r="H1489" s="5"/>
      <c r="I1489" s="5"/>
      <c r="J1489" s="5"/>
      <c r="L1489" s="5"/>
      <c r="M1489" s="5"/>
      <c r="N1489" s="5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1:14" ht="12.75">
      <c r="A1490" s="4" t="s">
        <v>715</v>
      </c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 t="s">
        <v>716</v>
      </c>
      <c r="M1490" s="4"/>
      <c r="N1490" s="4"/>
    </row>
    <row r="1491" spans="1:14" ht="12.75">
      <c r="A1491" s="4" t="s">
        <v>717</v>
      </c>
      <c r="B1491" s="4"/>
      <c r="C1491" s="4"/>
      <c r="D1491" s="4" t="s">
        <v>718</v>
      </c>
      <c r="E1491" s="4"/>
      <c r="F1491" s="4"/>
      <c r="G1491" s="4"/>
      <c r="H1491" s="4"/>
      <c r="I1491" s="4"/>
      <c r="J1491" s="20" t="s">
        <v>719</v>
      </c>
      <c r="K1491" s="4" t="s">
        <v>1087</v>
      </c>
      <c r="L1491" s="4" t="s">
        <v>1386</v>
      </c>
      <c r="M1491" s="4" t="s">
        <v>722</v>
      </c>
      <c r="N1491" s="4" t="s">
        <v>34</v>
      </c>
    </row>
    <row r="1492" spans="10:14" ht="12.75">
      <c r="J1492" s="1"/>
      <c r="K1492" s="1"/>
      <c r="L1492" s="1"/>
      <c r="M1492" s="1"/>
      <c r="N1492" s="1"/>
    </row>
    <row r="1493" spans="1:16" ht="12.75">
      <c r="A1493" s="6" t="s">
        <v>724</v>
      </c>
      <c r="B1493" s="8">
        <v>617</v>
      </c>
      <c r="C1493" t="s">
        <v>453</v>
      </c>
      <c r="H1493" s="1"/>
      <c r="I1493" s="1"/>
      <c r="J1493" s="1">
        <v>25</v>
      </c>
      <c r="K1493" s="1">
        <v>27</v>
      </c>
      <c r="L1493" s="1">
        <v>11</v>
      </c>
      <c r="M1493" s="1" t="s">
        <v>16</v>
      </c>
      <c r="N1493" s="7">
        <f>P1483+1</f>
        <v>6854</v>
      </c>
      <c r="O1493" s="11" t="s">
        <v>1109</v>
      </c>
      <c r="P1493" s="8">
        <f>P1483+L1493</f>
        <v>6864</v>
      </c>
    </row>
    <row r="1494" spans="1:16" ht="12.75">
      <c r="A1494" s="6" t="s">
        <v>724</v>
      </c>
      <c r="B1494" s="8">
        <v>618</v>
      </c>
      <c r="C1494" t="s">
        <v>454</v>
      </c>
      <c r="H1494" s="1"/>
      <c r="I1494" s="1"/>
      <c r="J1494" s="1">
        <v>26</v>
      </c>
      <c r="K1494" s="1">
        <v>27</v>
      </c>
      <c r="L1494" s="1">
        <v>11</v>
      </c>
      <c r="M1494" s="1" t="s">
        <v>16</v>
      </c>
      <c r="N1494" s="7">
        <f>P1493+1</f>
        <v>6865</v>
      </c>
      <c r="O1494" s="11" t="s">
        <v>1109</v>
      </c>
      <c r="P1494" s="8">
        <f>P1493+L1494</f>
        <v>6875</v>
      </c>
    </row>
    <row r="1495" spans="1:16" ht="12.75">
      <c r="A1495" s="6" t="s">
        <v>724</v>
      </c>
      <c r="B1495" s="8">
        <v>619</v>
      </c>
      <c r="C1495" t="s">
        <v>455</v>
      </c>
      <c r="H1495" s="1"/>
      <c r="I1495" s="1"/>
      <c r="J1495" s="1">
        <v>27</v>
      </c>
      <c r="K1495" s="1">
        <v>27</v>
      </c>
      <c r="L1495" s="1">
        <v>11</v>
      </c>
      <c r="M1495" s="1" t="s">
        <v>16</v>
      </c>
      <c r="N1495" s="7">
        <f aca="true" t="shared" si="66" ref="N1495:N1515">P1494+1</f>
        <v>6876</v>
      </c>
      <c r="O1495" s="11" t="s">
        <v>1109</v>
      </c>
      <c r="P1495" s="8">
        <f aca="true" t="shared" si="67" ref="P1495:P1515">P1494+L1495</f>
        <v>6886</v>
      </c>
    </row>
    <row r="1496" spans="1:16" ht="12.75">
      <c r="A1496" s="6" t="s">
        <v>724</v>
      </c>
      <c r="B1496" s="8">
        <v>620</v>
      </c>
      <c r="C1496" t="s">
        <v>456</v>
      </c>
      <c r="H1496" s="1"/>
      <c r="I1496" s="1"/>
      <c r="J1496" s="1">
        <v>28</v>
      </c>
      <c r="K1496" s="1">
        <v>27</v>
      </c>
      <c r="L1496" s="1">
        <v>11</v>
      </c>
      <c r="M1496" s="1" t="s">
        <v>16</v>
      </c>
      <c r="N1496" s="7">
        <f t="shared" si="66"/>
        <v>6887</v>
      </c>
      <c r="O1496" s="11" t="s">
        <v>1109</v>
      </c>
      <c r="P1496" s="8">
        <f t="shared" si="67"/>
        <v>6897</v>
      </c>
    </row>
    <row r="1497" spans="1:16" ht="12.75">
      <c r="A1497" s="6" t="s">
        <v>724</v>
      </c>
      <c r="B1497" s="8">
        <v>621</v>
      </c>
      <c r="C1497" t="s">
        <v>457</v>
      </c>
      <c r="H1497" s="1"/>
      <c r="I1497" s="1"/>
      <c r="J1497" s="1">
        <v>29</v>
      </c>
      <c r="K1497" s="1">
        <v>27</v>
      </c>
      <c r="L1497" s="1">
        <v>11</v>
      </c>
      <c r="M1497" s="1" t="s">
        <v>16</v>
      </c>
      <c r="N1497" s="7">
        <f t="shared" si="66"/>
        <v>6898</v>
      </c>
      <c r="O1497" s="11" t="s">
        <v>1109</v>
      </c>
      <c r="P1497" s="8">
        <f t="shared" si="67"/>
        <v>6908</v>
      </c>
    </row>
    <row r="1498" spans="1:16" ht="12.75">
      <c r="A1498" s="6" t="s">
        <v>724</v>
      </c>
      <c r="B1498" s="8">
        <v>622</v>
      </c>
      <c r="C1498" t="s">
        <v>458</v>
      </c>
      <c r="H1498" s="1"/>
      <c r="I1498" s="1"/>
      <c r="J1498" s="1">
        <v>30</v>
      </c>
      <c r="K1498" s="1">
        <v>27</v>
      </c>
      <c r="L1498" s="1">
        <v>11</v>
      </c>
      <c r="M1498" s="1" t="s">
        <v>16</v>
      </c>
      <c r="N1498" s="7">
        <f t="shared" si="66"/>
        <v>6909</v>
      </c>
      <c r="O1498" s="11" t="s">
        <v>1109</v>
      </c>
      <c r="P1498" s="8">
        <f t="shared" si="67"/>
        <v>6919</v>
      </c>
    </row>
    <row r="1499" spans="1:16" ht="12.75">
      <c r="A1499" s="6" t="s">
        <v>724</v>
      </c>
      <c r="B1499" s="8">
        <v>623</v>
      </c>
      <c r="C1499" t="s">
        <v>459</v>
      </c>
      <c r="H1499" s="1"/>
      <c r="I1499" s="1"/>
      <c r="J1499" s="1">
        <v>31</v>
      </c>
      <c r="K1499" s="1">
        <v>27</v>
      </c>
      <c r="L1499" s="1">
        <v>11</v>
      </c>
      <c r="M1499" s="1" t="s">
        <v>16</v>
      </c>
      <c r="N1499" s="7">
        <f t="shared" si="66"/>
        <v>6920</v>
      </c>
      <c r="O1499" s="11" t="s">
        <v>1109</v>
      </c>
      <c r="P1499" s="8">
        <f t="shared" si="67"/>
        <v>6930</v>
      </c>
    </row>
    <row r="1500" spans="1:16" ht="12.75">
      <c r="A1500" s="6" t="s">
        <v>724</v>
      </c>
      <c r="B1500" s="8">
        <v>624</v>
      </c>
      <c r="C1500" t="s">
        <v>460</v>
      </c>
      <c r="H1500" s="1"/>
      <c r="I1500" s="1"/>
      <c r="J1500" s="1">
        <v>31.01</v>
      </c>
      <c r="K1500" s="1">
        <v>27</v>
      </c>
      <c r="L1500" s="1">
        <v>11</v>
      </c>
      <c r="M1500" s="1" t="s">
        <v>16</v>
      </c>
      <c r="N1500" s="7">
        <f t="shared" si="66"/>
        <v>6931</v>
      </c>
      <c r="O1500" s="11" t="s">
        <v>1109</v>
      </c>
      <c r="P1500" s="8">
        <f t="shared" si="67"/>
        <v>6941</v>
      </c>
    </row>
    <row r="1501" spans="1:16" ht="12.75">
      <c r="A1501" s="6" t="s">
        <v>724</v>
      </c>
      <c r="B1501" s="8">
        <v>625</v>
      </c>
      <c r="C1501" t="s">
        <v>461</v>
      </c>
      <c r="H1501" s="1"/>
      <c r="I1501" s="1"/>
      <c r="J1501" s="1">
        <v>33</v>
      </c>
      <c r="K1501" s="1">
        <v>27</v>
      </c>
      <c r="L1501" s="1">
        <v>11</v>
      </c>
      <c r="M1501" s="1" t="s">
        <v>16</v>
      </c>
      <c r="N1501" s="7">
        <f t="shared" si="66"/>
        <v>6942</v>
      </c>
      <c r="O1501" s="11" t="s">
        <v>1109</v>
      </c>
      <c r="P1501" s="8">
        <f t="shared" si="67"/>
        <v>6952</v>
      </c>
    </row>
    <row r="1502" spans="1:16" ht="12.75">
      <c r="A1502" s="6" t="s">
        <v>724</v>
      </c>
      <c r="B1502" s="8">
        <v>626</v>
      </c>
      <c r="C1502" t="s">
        <v>462</v>
      </c>
      <c r="H1502" s="1"/>
      <c r="I1502" s="1"/>
      <c r="J1502" s="1">
        <v>34</v>
      </c>
      <c r="K1502" s="1">
        <v>27</v>
      </c>
      <c r="L1502" s="1">
        <v>11</v>
      </c>
      <c r="M1502" s="1" t="s">
        <v>16</v>
      </c>
      <c r="N1502" s="7">
        <f t="shared" si="66"/>
        <v>6953</v>
      </c>
      <c r="O1502" s="11" t="s">
        <v>1109</v>
      </c>
      <c r="P1502" s="8">
        <f t="shared" si="67"/>
        <v>6963</v>
      </c>
    </row>
    <row r="1503" spans="1:16" ht="12.75">
      <c r="A1503" s="6" t="s">
        <v>724</v>
      </c>
      <c r="B1503" s="8">
        <v>627</v>
      </c>
      <c r="C1503" t="s">
        <v>463</v>
      </c>
      <c r="H1503" s="1"/>
      <c r="I1503" s="1"/>
      <c r="J1503" s="1">
        <v>35</v>
      </c>
      <c r="K1503" s="1">
        <v>27</v>
      </c>
      <c r="L1503" s="1">
        <v>11</v>
      </c>
      <c r="M1503" s="1" t="s">
        <v>16</v>
      </c>
      <c r="N1503" s="7">
        <f t="shared" si="66"/>
        <v>6964</v>
      </c>
      <c r="O1503" s="11" t="s">
        <v>1109</v>
      </c>
      <c r="P1503" s="8">
        <f t="shared" si="67"/>
        <v>6974</v>
      </c>
    </row>
    <row r="1504" spans="1:16" ht="12.75">
      <c r="A1504" s="18" t="s">
        <v>225</v>
      </c>
      <c r="B1504" s="18"/>
      <c r="C1504" t="s">
        <v>464</v>
      </c>
      <c r="H1504" s="1"/>
      <c r="I1504" s="1"/>
      <c r="J1504" s="1">
        <v>35.01</v>
      </c>
      <c r="K1504" s="1">
        <v>27</v>
      </c>
      <c r="L1504" s="1">
        <v>11</v>
      </c>
      <c r="M1504" s="1" t="s">
        <v>16</v>
      </c>
      <c r="N1504" s="7">
        <f t="shared" si="66"/>
        <v>6975</v>
      </c>
      <c r="O1504" s="11" t="s">
        <v>1109</v>
      </c>
      <c r="P1504" s="8">
        <f t="shared" si="67"/>
        <v>6985</v>
      </c>
    </row>
    <row r="1505" spans="1:16" ht="12.75">
      <c r="A1505" s="6" t="s">
        <v>724</v>
      </c>
      <c r="B1505" s="8">
        <v>628</v>
      </c>
      <c r="C1505" t="s">
        <v>465</v>
      </c>
      <c r="H1505" s="1"/>
      <c r="I1505" s="1"/>
      <c r="J1505" s="1">
        <v>36</v>
      </c>
      <c r="K1505" s="1">
        <v>27</v>
      </c>
      <c r="L1505" s="1">
        <v>11</v>
      </c>
      <c r="M1505" s="1" t="s">
        <v>16</v>
      </c>
      <c r="N1505" s="7">
        <f t="shared" si="66"/>
        <v>6986</v>
      </c>
      <c r="O1505" s="11" t="s">
        <v>1109</v>
      </c>
      <c r="P1505" s="8">
        <f t="shared" si="67"/>
        <v>6996</v>
      </c>
    </row>
    <row r="1506" spans="1:16" ht="12.75">
      <c r="A1506" s="6" t="s">
        <v>724</v>
      </c>
      <c r="B1506" s="8">
        <v>629</v>
      </c>
      <c r="C1506" t="s">
        <v>466</v>
      </c>
      <c r="H1506" s="1"/>
      <c r="I1506" s="1"/>
      <c r="J1506" s="1">
        <v>37</v>
      </c>
      <c r="K1506" s="1">
        <v>27</v>
      </c>
      <c r="L1506" s="1">
        <v>11</v>
      </c>
      <c r="M1506" s="1" t="s">
        <v>16</v>
      </c>
      <c r="N1506" s="7">
        <f t="shared" si="66"/>
        <v>6997</v>
      </c>
      <c r="O1506" s="11" t="s">
        <v>1109</v>
      </c>
      <c r="P1506" s="8">
        <f t="shared" si="67"/>
        <v>7007</v>
      </c>
    </row>
    <row r="1507" spans="1:16" ht="12.75">
      <c r="A1507" s="6" t="s">
        <v>724</v>
      </c>
      <c r="B1507" s="8">
        <v>630</v>
      </c>
      <c r="C1507" t="s">
        <v>467</v>
      </c>
      <c r="H1507" s="1"/>
      <c r="I1507" s="1"/>
      <c r="J1507" s="1">
        <v>38</v>
      </c>
      <c r="K1507" s="1">
        <v>27</v>
      </c>
      <c r="L1507" s="1">
        <v>11</v>
      </c>
      <c r="M1507" s="1" t="s">
        <v>16</v>
      </c>
      <c r="N1507" s="7">
        <f t="shared" si="66"/>
        <v>7008</v>
      </c>
      <c r="O1507" s="11" t="s">
        <v>1109</v>
      </c>
      <c r="P1507" s="8">
        <f t="shared" si="67"/>
        <v>7018</v>
      </c>
    </row>
    <row r="1508" spans="1:16" ht="12.75">
      <c r="A1508" s="6" t="s">
        <v>724</v>
      </c>
      <c r="B1508" s="8">
        <v>631</v>
      </c>
      <c r="C1508" t="s">
        <v>1079</v>
      </c>
      <c r="H1508" s="1"/>
      <c r="I1508" s="1"/>
      <c r="J1508" s="1">
        <v>39</v>
      </c>
      <c r="K1508" s="1">
        <v>27</v>
      </c>
      <c r="L1508" s="1">
        <v>11</v>
      </c>
      <c r="M1508" s="1" t="s">
        <v>16</v>
      </c>
      <c r="N1508" s="7">
        <f t="shared" si="66"/>
        <v>7019</v>
      </c>
      <c r="O1508" s="11" t="s">
        <v>1109</v>
      </c>
      <c r="P1508" s="8">
        <f t="shared" si="67"/>
        <v>7029</v>
      </c>
    </row>
    <row r="1509" spans="1:16" ht="12.75">
      <c r="A1509" s="6" t="s">
        <v>724</v>
      </c>
      <c r="B1509" s="8">
        <v>632</v>
      </c>
      <c r="C1509" t="s">
        <v>469</v>
      </c>
      <c r="H1509" s="1"/>
      <c r="I1509" s="1"/>
      <c r="J1509" s="1">
        <v>40</v>
      </c>
      <c r="K1509" s="1">
        <v>27</v>
      </c>
      <c r="L1509" s="1">
        <v>11</v>
      </c>
      <c r="M1509" s="1" t="s">
        <v>16</v>
      </c>
      <c r="N1509" s="7">
        <f t="shared" si="66"/>
        <v>7030</v>
      </c>
      <c r="O1509" s="11" t="s">
        <v>1109</v>
      </c>
      <c r="P1509" s="8">
        <f t="shared" si="67"/>
        <v>7040</v>
      </c>
    </row>
    <row r="1510" spans="1:16" ht="12.75">
      <c r="A1510" s="6" t="s">
        <v>724</v>
      </c>
      <c r="B1510" s="8">
        <v>633</v>
      </c>
      <c r="C1510" t="s">
        <v>470</v>
      </c>
      <c r="H1510" s="1"/>
      <c r="I1510" s="1"/>
      <c r="J1510" s="1">
        <v>41</v>
      </c>
      <c r="K1510" s="1">
        <v>27</v>
      </c>
      <c r="L1510" s="1">
        <v>11</v>
      </c>
      <c r="M1510" s="1" t="s">
        <v>16</v>
      </c>
      <c r="N1510" s="7">
        <f t="shared" si="66"/>
        <v>7041</v>
      </c>
      <c r="O1510" s="11" t="s">
        <v>1109</v>
      </c>
      <c r="P1510" s="8">
        <f t="shared" si="67"/>
        <v>7051</v>
      </c>
    </row>
    <row r="1511" spans="1:16" ht="12.75">
      <c r="A1511" s="6" t="s">
        <v>724</v>
      </c>
      <c r="B1511" s="8">
        <v>634</v>
      </c>
      <c r="C1511" t="s">
        <v>471</v>
      </c>
      <c r="H1511" s="1"/>
      <c r="I1511" s="1"/>
      <c r="J1511" s="1">
        <v>42</v>
      </c>
      <c r="K1511" s="1">
        <v>27</v>
      </c>
      <c r="L1511" s="1">
        <v>11</v>
      </c>
      <c r="M1511" s="1" t="s">
        <v>16</v>
      </c>
      <c r="N1511" s="7">
        <f t="shared" si="66"/>
        <v>7052</v>
      </c>
      <c r="O1511" s="11" t="s">
        <v>1109</v>
      </c>
      <c r="P1511" s="8">
        <f t="shared" si="67"/>
        <v>7062</v>
      </c>
    </row>
    <row r="1512" spans="1:16" ht="12.75">
      <c r="A1512" s="6" t="s">
        <v>724</v>
      </c>
      <c r="B1512" s="8">
        <v>635</v>
      </c>
      <c r="C1512" t="s">
        <v>472</v>
      </c>
      <c r="J1512" s="1">
        <v>43</v>
      </c>
      <c r="K1512" s="1">
        <v>27</v>
      </c>
      <c r="L1512" s="1">
        <v>11</v>
      </c>
      <c r="M1512" s="1" t="s">
        <v>16</v>
      </c>
      <c r="N1512" s="7">
        <f t="shared" si="66"/>
        <v>7063</v>
      </c>
      <c r="O1512" s="11" t="s">
        <v>1109</v>
      </c>
      <c r="P1512" s="8">
        <f t="shared" si="67"/>
        <v>7073</v>
      </c>
    </row>
    <row r="1513" spans="1:16" ht="12.75">
      <c r="A1513" s="6" t="s">
        <v>724</v>
      </c>
      <c r="B1513" s="8">
        <v>636</v>
      </c>
      <c r="C1513" t="s">
        <v>473</v>
      </c>
      <c r="H1513" s="1"/>
      <c r="I1513" s="1"/>
      <c r="J1513" s="1">
        <v>44</v>
      </c>
      <c r="K1513" s="1">
        <v>27</v>
      </c>
      <c r="L1513" s="1">
        <v>11</v>
      </c>
      <c r="M1513" s="1" t="s">
        <v>16</v>
      </c>
      <c r="N1513" s="7">
        <f t="shared" si="66"/>
        <v>7074</v>
      </c>
      <c r="O1513" s="11" t="s">
        <v>1109</v>
      </c>
      <c r="P1513" s="8">
        <f t="shared" si="67"/>
        <v>7084</v>
      </c>
    </row>
    <row r="1514" spans="1:16" ht="12.75">
      <c r="A1514" s="6" t="s">
        <v>724</v>
      </c>
      <c r="B1514" s="8">
        <v>637</v>
      </c>
      <c r="C1514" t="s">
        <v>1080</v>
      </c>
      <c r="H1514" s="1"/>
      <c r="I1514" s="1"/>
      <c r="J1514" s="1">
        <v>45</v>
      </c>
      <c r="K1514" s="1">
        <v>27</v>
      </c>
      <c r="L1514" s="1">
        <v>11</v>
      </c>
      <c r="M1514" s="1" t="s">
        <v>16</v>
      </c>
      <c r="N1514" s="7">
        <f t="shared" si="66"/>
        <v>7085</v>
      </c>
      <c r="O1514" s="11" t="s">
        <v>1109</v>
      </c>
      <c r="P1514" s="8">
        <f t="shared" si="67"/>
        <v>7095</v>
      </c>
    </row>
    <row r="1515" spans="1:16" ht="12.75">
      <c r="A1515" s="6" t="s">
        <v>724</v>
      </c>
      <c r="B1515" s="8">
        <v>638</v>
      </c>
      <c r="C1515" t="s">
        <v>474</v>
      </c>
      <c r="H1515" s="1"/>
      <c r="I1515" s="1"/>
      <c r="J1515" s="1">
        <v>46</v>
      </c>
      <c r="K1515" s="1">
        <v>27</v>
      </c>
      <c r="L1515" s="1">
        <v>11</v>
      </c>
      <c r="M1515" s="1" t="s">
        <v>16</v>
      </c>
      <c r="N1515" s="7">
        <f t="shared" si="66"/>
        <v>7096</v>
      </c>
      <c r="O1515" s="11" t="s">
        <v>1109</v>
      </c>
      <c r="P1515" s="8">
        <f t="shared" si="67"/>
        <v>7106</v>
      </c>
    </row>
    <row r="1516" spans="1:16" ht="12.75">
      <c r="A1516" s="6"/>
      <c r="B1516" s="8"/>
      <c r="H1516" s="1"/>
      <c r="I1516" s="1"/>
      <c r="J1516" s="1"/>
      <c r="K1516" s="1"/>
      <c r="L1516" s="1"/>
      <c r="M1516" s="1"/>
      <c r="N1516" s="7"/>
      <c r="O1516" s="11"/>
      <c r="P1516" s="8"/>
    </row>
    <row r="1517" spans="1:16" ht="12.75">
      <c r="A1517" s="6"/>
      <c r="B1517" s="8"/>
      <c r="H1517" s="1"/>
      <c r="I1517" s="1"/>
      <c r="J1517" s="1"/>
      <c r="K1517" s="1"/>
      <c r="L1517" s="1"/>
      <c r="M1517" s="1"/>
      <c r="N1517" s="7"/>
      <c r="O1517" s="11"/>
      <c r="P1517" s="8"/>
    </row>
    <row r="1518" spans="1:16" ht="12.75">
      <c r="A1518" s="6"/>
      <c r="B1518" s="8"/>
      <c r="H1518" s="1"/>
      <c r="I1518" s="1"/>
      <c r="J1518" s="1"/>
      <c r="K1518" s="1"/>
      <c r="L1518" s="1"/>
      <c r="M1518" s="1"/>
      <c r="N1518" s="7"/>
      <c r="O1518" s="11"/>
      <c r="P1518" s="8"/>
    </row>
    <row r="1519" spans="1:16" ht="12.75">
      <c r="A1519" s="6"/>
      <c r="B1519" s="8"/>
      <c r="H1519" s="1"/>
      <c r="I1519" s="1"/>
      <c r="J1519" s="1"/>
      <c r="K1519" s="1"/>
      <c r="L1519" s="1"/>
      <c r="M1519" s="1"/>
      <c r="N1519" s="7"/>
      <c r="O1519" s="11"/>
      <c r="P1519" s="8"/>
    </row>
    <row r="1520" spans="1:16" ht="12.75">
      <c r="A1520" s="6"/>
      <c r="B1520" s="8"/>
      <c r="H1520" s="1"/>
      <c r="I1520" s="1"/>
      <c r="J1520" s="1"/>
      <c r="K1520" s="1"/>
      <c r="L1520" s="1"/>
      <c r="M1520" s="1"/>
      <c r="N1520" s="7"/>
      <c r="O1520" s="11"/>
      <c r="P1520" s="8"/>
    </row>
    <row r="1521" spans="1:16" ht="12.75">
      <c r="A1521" s="6"/>
      <c r="B1521" s="8"/>
      <c r="H1521" s="1"/>
      <c r="I1521" s="1"/>
      <c r="J1521" s="1"/>
      <c r="K1521" s="1"/>
      <c r="L1521" s="1"/>
      <c r="M1521" s="1"/>
      <c r="N1521" s="7"/>
      <c r="O1521" s="11"/>
      <c r="P1521" s="8"/>
    </row>
    <row r="1522" spans="8:16" s="24" customFormat="1" ht="12.75">
      <c r="H1522" s="36"/>
      <c r="I1522" s="36"/>
      <c r="J1522" s="36"/>
      <c r="K1522" s="36"/>
      <c r="L1522" s="36"/>
      <c r="M1522" s="36"/>
      <c r="N1522" s="37"/>
      <c r="O1522" s="38"/>
      <c r="P1522" s="35"/>
    </row>
    <row r="1523" spans="1:16" s="4" customFormat="1" ht="12.75">
      <c r="A1523" s="18"/>
      <c r="B1523" s="18"/>
      <c r="H1523" s="5"/>
      <c r="I1523" s="5"/>
      <c r="J1523" s="5"/>
      <c r="K1523" s="5"/>
      <c r="L1523" s="5"/>
      <c r="M1523" s="5"/>
      <c r="N1523" s="43"/>
      <c r="O1523" s="20"/>
      <c r="P1523" s="18"/>
    </row>
    <row r="1524" spans="1:16" ht="12.75">
      <c r="A1524" s="6"/>
      <c r="B1524" s="8"/>
      <c r="H1524" s="1"/>
      <c r="I1524" s="1"/>
      <c r="J1524" s="1"/>
      <c r="K1524" s="1"/>
      <c r="L1524" s="1"/>
      <c r="M1524" s="1"/>
      <c r="N1524" s="7"/>
      <c r="O1524" s="11"/>
      <c r="P1524" s="8"/>
    </row>
    <row r="1525" spans="1:16" ht="12.75">
      <c r="A1525" s="6"/>
      <c r="B1525" s="8"/>
      <c r="H1525" s="1"/>
      <c r="I1525" s="1"/>
      <c r="J1525" s="1"/>
      <c r="K1525" s="1"/>
      <c r="L1525" s="1"/>
      <c r="M1525" s="1"/>
      <c r="N1525" s="7"/>
      <c r="O1525" s="11"/>
      <c r="P1525" s="8"/>
    </row>
    <row r="1526" spans="1:16" ht="12.75">
      <c r="A1526" s="6"/>
      <c r="B1526" s="8"/>
      <c r="H1526" s="1"/>
      <c r="I1526" s="1"/>
      <c r="J1526" s="1"/>
      <c r="K1526" s="1"/>
      <c r="L1526" s="1"/>
      <c r="M1526" s="1"/>
      <c r="N1526" s="7"/>
      <c r="O1526" s="11"/>
      <c r="P1526" s="8"/>
    </row>
    <row r="1527" spans="1:16" ht="12.75">
      <c r="A1527" s="6"/>
      <c r="B1527" s="8"/>
      <c r="H1527" s="1"/>
      <c r="I1527" s="1"/>
      <c r="J1527" s="1"/>
      <c r="K1527" s="1"/>
      <c r="L1527" s="1"/>
      <c r="M1527" s="1"/>
      <c r="N1527" s="7"/>
      <c r="O1527" s="11"/>
      <c r="P1527" s="8"/>
    </row>
    <row r="1528" spans="1:16" ht="12.75">
      <c r="A1528" s="6"/>
      <c r="B1528" s="8"/>
      <c r="H1528" s="1"/>
      <c r="I1528" s="1"/>
      <c r="J1528" s="1"/>
      <c r="K1528" s="1"/>
      <c r="L1528" s="1"/>
      <c r="M1528" s="1"/>
      <c r="N1528" s="7"/>
      <c r="O1528" s="11"/>
      <c r="P1528" s="8"/>
    </row>
    <row r="1529" spans="1:16" ht="12.75">
      <c r="A1529" s="6"/>
      <c r="B1529" s="8"/>
      <c r="H1529" s="1"/>
      <c r="I1529" s="1"/>
      <c r="J1529" s="1"/>
      <c r="K1529" s="1"/>
      <c r="L1529" s="1"/>
      <c r="M1529" s="1"/>
      <c r="N1529" s="7"/>
      <c r="O1529" s="11"/>
      <c r="P1529" s="8"/>
    </row>
    <row r="1530" spans="2:16" ht="12.75">
      <c r="B1530" s="47"/>
      <c r="H1530" s="1"/>
      <c r="I1530" s="1"/>
      <c r="J1530" s="1"/>
      <c r="K1530" s="1"/>
      <c r="L1530" s="1"/>
      <c r="M1530" s="1"/>
      <c r="N1530" s="7"/>
      <c r="O1530" s="11"/>
      <c r="P1530" s="8"/>
    </row>
    <row r="1531" spans="1:16" ht="12.75">
      <c r="A1531" s="35" t="s">
        <v>1298</v>
      </c>
      <c r="B1531" s="47"/>
      <c r="H1531" s="1"/>
      <c r="I1531" s="1"/>
      <c r="J1531" s="1"/>
      <c r="K1531" s="1"/>
      <c r="L1531" s="1"/>
      <c r="M1531" s="1"/>
      <c r="N1531" s="7"/>
      <c r="O1531" s="11"/>
      <c r="P1531" s="8"/>
    </row>
    <row r="1532" spans="1:16" ht="12.75">
      <c r="A1532" s="47" t="s">
        <v>83</v>
      </c>
      <c r="B1532" s="35"/>
      <c r="C1532" s="24"/>
      <c r="H1532" s="1"/>
      <c r="I1532" s="1"/>
      <c r="J1532" s="1"/>
      <c r="K1532" s="1"/>
      <c r="L1532" s="1"/>
      <c r="M1532" s="1"/>
      <c r="N1532" s="7"/>
      <c r="O1532" s="11"/>
      <c r="P1532" s="8"/>
    </row>
    <row r="1533" spans="1:16" ht="12.75">
      <c r="A1533" s="6"/>
      <c r="B1533" s="8"/>
      <c r="H1533" s="1"/>
      <c r="I1533" s="1"/>
      <c r="J1533" s="1"/>
      <c r="K1533" s="1"/>
      <c r="L1533" s="1"/>
      <c r="M1533" s="1"/>
      <c r="N1533" s="7"/>
      <c r="O1533" s="11"/>
      <c r="P1533" s="8"/>
    </row>
    <row r="1534" spans="1:16" ht="12.75">
      <c r="A1534" s="6"/>
      <c r="B1534" s="8"/>
      <c r="H1534" s="1"/>
      <c r="I1534" s="1"/>
      <c r="J1534" s="1"/>
      <c r="K1534" s="1"/>
      <c r="L1534" s="1"/>
      <c r="M1534" s="1"/>
      <c r="N1534" s="7"/>
      <c r="O1534" s="11"/>
      <c r="P1534" s="8"/>
    </row>
    <row r="1535" spans="1:16" ht="12.75">
      <c r="A1535" s="6"/>
      <c r="B1535" s="8"/>
      <c r="H1535" s="1"/>
      <c r="I1535" s="1"/>
      <c r="J1535" s="1"/>
      <c r="K1535" s="1"/>
      <c r="L1535" s="1"/>
      <c r="M1535" s="1"/>
      <c r="N1535" s="7"/>
      <c r="O1535" s="11"/>
      <c r="P1535" s="8"/>
    </row>
    <row r="1536" spans="1:16" ht="12.75">
      <c r="A1536" s="6"/>
      <c r="B1536" s="8"/>
      <c r="H1536" s="1"/>
      <c r="I1536" s="1"/>
      <c r="J1536" s="1"/>
      <c r="K1536" s="1"/>
      <c r="L1536" s="1"/>
      <c r="M1536" s="1"/>
      <c r="N1536" s="7"/>
      <c r="O1536" s="11"/>
      <c r="P1536" s="8"/>
    </row>
    <row r="1537" spans="5:14" ht="12.75">
      <c r="E1537" s="4" t="s">
        <v>1058</v>
      </c>
      <c r="G1537" s="4"/>
      <c r="H1537" s="4"/>
      <c r="I1537" s="4"/>
      <c r="J1537" s="5"/>
      <c r="K1537" s="5"/>
      <c r="L1537" s="5"/>
      <c r="M1537" s="5"/>
      <c r="N1537" s="5"/>
    </row>
    <row r="1538" spans="5:14" ht="12.75">
      <c r="E1538" s="4" t="s">
        <v>1086</v>
      </c>
      <c r="F1538" s="4"/>
      <c r="G1538" s="4"/>
      <c r="H1538" s="5"/>
      <c r="I1538" s="5"/>
      <c r="J1538" s="5"/>
      <c r="L1538" s="5"/>
      <c r="M1538" s="5"/>
      <c r="N1538" s="5"/>
    </row>
    <row r="1539" spans="1:16" ht="12.75">
      <c r="A1539" s="28" t="s">
        <v>146</v>
      </c>
      <c r="B1539" s="29"/>
      <c r="C1539" s="29"/>
      <c r="D1539" s="29"/>
      <c r="E1539" s="28"/>
      <c r="F1539" s="28"/>
      <c r="G1539" s="29"/>
      <c r="H1539" s="28"/>
      <c r="I1539" s="28"/>
      <c r="J1539" s="50"/>
      <c r="K1539" s="50"/>
      <c r="L1539" s="50"/>
      <c r="M1539" s="50"/>
      <c r="N1539" s="50"/>
      <c r="O1539" s="29"/>
      <c r="P1539" s="29"/>
    </row>
    <row r="1540" spans="1:16" ht="12.75">
      <c r="A1540" s="28"/>
      <c r="B1540" s="29"/>
      <c r="C1540" s="29"/>
      <c r="D1540" s="29"/>
      <c r="E1540" s="28"/>
      <c r="F1540" s="28"/>
      <c r="G1540" s="29"/>
      <c r="H1540" s="28"/>
      <c r="I1540" s="28"/>
      <c r="J1540" s="50"/>
      <c r="K1540" s="50"/>
      <c r="L1540" s="50"/>
      <c r="M1540" s="50"/>
      <c r="N1540" s="50"/>
      <c r="O1540" s="29"/>
      <c r="P1540" s="29"/>
    </row>
    <row r="1541" spans="1:14" ht="12.75">
      <c r="A1541" s="4" t="s">
        <v>715</v>
      </c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 t="s">
        <v>716</v>
      </c>
      <c r="M1541" s="4"/>
      <c r="N1541" s="4"/>
    </row>
    <row r="1542" spans="1:14" ht="12.75">
      <c r="A1542" s="4" t="s">
        <v>717</v>
      </c>
      <c r="B1542" s="4"/>
      <c r="C1542" s="4"/>
      <c r="D1542" s="4" t="s">
        <v>718</v>
      </c>
      <c r="E1542" s="4"/>
      <c r="F1542" s="4"/>
      <c r="G1542" s="4"/>
      <c r="H1542" s="4"/>
      <c r="I1542" s="4"/>
      <c r="J1542" s="20" t="s">
        <v>719</v>
      </c>
      <c r="K1542" s="4" t="s">
        <v>1087</v>
      </c>
      <c r="L1542" s="4" t="s">
        <v>1386</v>
      </c>
      <c r="M1542" s="4" t="s">
        <v>722</v>
      </c>
      <c r="N1542" s="4" t="s">
        <v>34</v>
      </c>
    </row>
    <row r="1543" spans="1:16" ht="12.75">
      <c r="A1543" s="6"/>
      <c r="B1543" s="8"/>
      <c r="H1543" s="1"/>
      <c r="I1543" s="1"/>
      <c r="J1543" s="1"/>
      <c r="K1543" s="1"/>
      <c r="L1543" s="1"/>
      <c r="M1543" s="1"/>
      <c r="N1543" s="7"/>
      <c r="O1543" s="11"/>
      <c r="P1543" s="8"/>
    </row>
    <row r="1544" spans="1:16" ht="12.75">
      <c r="A1544" s="6" t="s">
        <v>724</v>
      </c>
      <c r="B1544" s="8">
        <v>639</v>
      </c>
      <c r="C1544" t="s">
        <v>475</v>
      </c>
      <c r="H1544" s="1"/>
      <c r="I1544" s="1"/>
      <c r="J1544" s="1">
        <v>47</v>
      </c>
      <c r="K1544" s="1">
        <v>27</v>
      </c>
      <c r="L1544" s="1">
        <v>11</v>
      </c>
      <c r="M1544" s="1" t="s">
        <v>16</v>
      </c>
      <c r="N1544" s="7">
        <f>P1515+1</f>
        <v>7107</v>
      </c>
      <c r="O1544" s="11" t="s">
        <v>1109</v>
      </c>
      <c r="P1544" s="8">
        <f>P1515+L1544</f>
        <v>7117</v>
      </c>
    </row>
    <row r="1545" spans="1:16" ht="12.75">
      <c r="A1545" s="6" t="s">
        <v>724</v>
      </c>
      <c r="B1545" s="8">
        <v>640</v>
      </c>
      <c r="C1545" t="s">
        <v>476</v>
      </c>
      <c r="H1545" s="1"/>
      <c r="I1545" s="1"/>
      <c r="J1545" s="1">
        <v>48</v>
      </c>
      <c r="K1545" s="1">
        <v>27</v>
      </c>
      <c r="L1545" s="1">
        <v>11</v>
      </c>
      <c r="M1545" s="1" t="s">
        <v>16</v>
      </c>
      <c r="N1545" s="7">
        <f>P1544+1</f>
        <v>7118</v>
      </c>
      <c r="O1545" s="11" t="s">
        <v>1109</v>
      </c>
      <c r="P1545" s="8">
        <f>P1544+L1545</f>
        <v>7128</v>
      </c>
    </row>
    <row r="1546" spans="1:16" ht="12.75">
      <c r="A1546" s="6" t="s">
        <v>724</v>
      </c>
      <c r="B1546" s="8">
        <v>641</v>
      </c>
      <c r="C1546" t="s">
        <v>477</v>
      </c>
      <c r="H1546" s="1"/>
      <c r="I1546" s="1"/>
      <c r="J1546" s="1">
        <v>49</v>
      </c>
      <c r="K1546" s="1">
        <v>27</v>
      </c>
      <c r="L1546" s="1">
        <v>11</v>
      </c>
      <c r="M1546" s="1" t="s">
        <v>16</v>
      </c>
      <c r="N1546" s="7">
        <f aca="true" t="shared" si="68" ref="N1546:N1578">P1545+1</f>
        <v>7129</v>
      </c>
      <c r="O1546" s="11" t="s">
        <v>1109</v>
      </c>
      <c r="P1546" s="8">
        <f aca="true" t="shared" si="69" ref="P1546:P1578">P1545+L1546</f>
        <v>7139</v>
      </c>
    </row>
    <row r="1547" spans="1:16" ht="12.75">
      <c r="A1547" s="6" t="s">
        <v>724</v>
      </c>
      <c r="B1547" s="8">
        <v>642</v>
      </c>
      <c r="C1547" t="s">
        <v>478</v>
      </c>
      <c r="H1547" s="1"/>
      <c r="I1547" s="1"/>
      <c r="J1547" s="1">
        <v>50</v>
      </c>
      <c r="K1547" s="1">
        <v>27</v>
      </c>
      <c r="L1547" s="1">
        <v>11</v>
      </c>
      <c r="M1547" s="1" t="s">
        <v>16</v>
      </c>
      <c r="N1547" s="7">
        <f t="shared" si="68"/>
        <v>7140</v>
      </c>
      <c r="O1547" s="11" t="s">
        <v>1109</v>
      </c>
      <c r="P1547" s="8">
        <f t="shared" si="69"/>
        <v>7150</v>
      </c>
    </row>
    <row r="1548" spans="1:16" ht="12.75">
      <c r="A1548" s="6" t="s">
        <v>724</v>
      </c>
      <c r="B1548" s="8">
        <v>643</v>
      </c>
      <c r="C1548" t="s">
        <v>479</v>
      </c>
      <c r="H1548" s="1"/>
      <c r="I1548" s="1"/>
      <c r="J1548" s="1">
        <v>51</v>
      </c>
      <c r="K1548" s="1">
        <v>27</v>
      </c>
      <c r="L1548" s="1">
        <v>11</v>
      </c>
      <c r="M1548" s="1" t="s">
        <v>16</v>
      </c>
      <c r="N1548" s="7">
        <f t="shared" si="68"/>
        <v>7151</v>
      </c>
      <c r="O1548" s="11" t="s">
        <v>1109</v>
      </c>
      <c r="P1548" s="8">
        <f t="shared" si="69"/>
        <v>7161</v>
      </c>
    </row>
    <row r="1549" spans="1:16" ht="12.75">
      <c r="A1549" s="6" t="s">
        <v>724</v>
      </c>
      <c r="B1549" s="8">
        <v>644</v>
      </c>
      <c r="C1549" t="s">
        <v>481</v>
      </c>
      <c r="H1549" s="1"/>
      <c r="I1549" s="1"/>
      <c r="J1549" s="1">
        <v>52</v>
      </c>
      <c r="K1549" s="1">
        <v>27</v>
      </c>
      <c r="L1549" s="1">
        <v>11</v>
      </c>
      <c r="M1549" s="1" t="s">
        <v>16</v>
      </c>
      <c r="N1549" s="7">
        <f t="shared" si="68"/>
        <v>7162</v>
      </c>
      <c r="O1549" s="11" t="s">
        <v>1109</v>
      </c>
      <c r="P1549" s="8">
        <f t="shared" si="69"/>
        <v>7172</v>
      </c>
    </row>
    <row r="1550" spans="1:16" ht="12.75">
      <c r="A1550" s="6" t="s">
        <v>724</v>
      </c>
      <c r="B1550" s="8">
        <v>645</v>
      </c>
      <c r="C1550" t="s">
        <v>482</v>
      </c>
      <c r="H1550" s="1"/>
      <c r="I1550" s="1"/>
      <c r="J1550" s="1">
        <v>53</v>
      </c>
      <c r="K1550" s="1">
        <v>27</v>
      </c>
      <c r="L1550" s="1">
        <v>11</v>
      </c>
      <c r="M1550" s="1" t="s">
        <v>16</v>
      </c>
      <c r="N1550" s="7">
        <f t="shared" si="68"/>
        <v>7173</v>
      </c>
      <c r="O1550" s="11" t="s">
        <v>1109</v>
      </c>
      <c r="P1550" s="8">
        <f t="shared" si="69"/>
        <v>7183</v>
      </c>
    </row>
    <row r="1551" spans="1:16" ht="12.75">
      <c r="A1551" s="6" t="s">
        <v>724</v>
      </c>
      <c r="B1551" s="8">
        <v>646</v>
      </c>
      <c r="C1551" t="s">
        <v>1081</v>
      </c>
      <c r="H1551" s="1"/>
      <c r="I1551" s="1"/>
      <c r="J1551" s="1">
        <v>54</v>
      </c>
      <c r="K1551" s="1">
        <v>27</v>
      </c>
      <c r="L1551" s="1">
        <v>11</v>
      </c>
      <c r="M1551" s="1" t="s">
        <v>16</v>
      </c>
      <c r="N1551" s="7">
        <f t="shared" si="68"/>
        <v>7184</v>
      </c>
      <c r="O1551" s="11" t="s">
        <v>1109</v>
      </c>
      <c r="P1551" s="8">
        <f t="shared" si="69"/>
        <v>7194</v>
      </c>
    </row>
    <row r="1552" spans="1:16" ht="12.75">
      <c r="A1552" s="6" t="s">
        <v>724</v>
      </c>
      <c r="B1552" s="8">
        <v>647</v>
      </c>
      <c r="C1552" t="s">
        <v>484</v>
      </c>
      <c r="H1552" s="1"/>
      <c r="I1552" s="1"/>
      <c r="J1552" s="1">
        <v>55</v>
      </c>
      <c r="K1552" s="1">
        <v>27</v>
      </c>
      <c r="L1552" s="1">
        <v>11</v>
      </c>
      <c r="M1552" s="1" t="s">
        <v>16</v>
      </c>
      <c r="N1552" s="7">
        <f t="shared" si="68"/>
        <v>7195</v>
      </c>
      <c r="O1552" s="11" t="s">
        <v>1109</v>
      </c>
      <c r="P1552" s="8">
        <f t="shared" si="69"/>
        <v>7205</v>
      </c>
    </row>
    <row r="1553" spans="1:16" ht="12.75">
      <c r="A1553" s="6" t="s">
        <v>724</v>
      </c>
      <c r="B1553" s="8">
        <v>648</v>
      </c>
      <c r="C1553" t="s">
        <v>485</v>
      </c>
      <c r="H1553" s="1"/>
      <c r="I1553" s="1"/>
      <c r="J1553" s="1">
        <v>56</v>
      </c>
      <c r="K1553" s="1">
        <v>27</v>
      </c>
      <c r="L1553" s="1">
        <v>11</v>
      </c>
      <c r="M1553" s="1" t="s">
        <v>16</v>
      </c>
      <c r="N1553" s="7">
        <f t="shared" si="68"/>
        <v>7206</v>
      </c>
      <c r="O1553" s="11" t="s">
        <v>1109</v>
      </c>
      <c r="P1553" s="8">
        <f t="shared" si="69"/>
        <v>7216</v>
      </c>
    </row>
    <row r="1554" spans="1:16" ht="12.75">
      <c r="A1554" s="6" t="s">
        <v>724</v>
      </c>
      <c r="B1554" s="8">
        <v>649</v>
      </c>
      <c r="C1554" t="s">
        <v>486</v>
      </c>
      <c r="H1554" s="1"/>
      <c r="I1554" s="1"/>
      <c r="J1554" s="1">
        <v>57</v>
      </c>
      <c r="K1554" s="1">
        <v>27</v>
      </c>
      <c r="L1554" s="1">
        <v>11</v>
      </c>
      <c r="M1554" s="1" t="s">
        <v>16</v>
      </c>
      <c r="N1554" s="7">
        <f t="shared" si="68"/>
        <v>7217</v>
      </c>
      <c r="O1554" s="11" t="s">
        <v>1109</v>
      </c>
      <c r="P1554" s="8">
        <f t="shared" si="69"/>
        <v>7227</v>
      </c>
    </row>
    <row r="1555" spans="1:16" ht="12.75">
      <c r="A1555" s="6" t="s">
        <v>724</v>
      </c>
      <c r="B1555" s="8">
        <v>650</v>
      </c>
      <c r="C1555" t="s">
        <v>487</v>
      </c>
      <c r="H1555" s="1"/>
      <c r="I1555" s="1"/>
      <c r="J1555" s="1">
        <v>58</v>
      </c>
      <c r="K1555" s="1">
        <v>27</v>
      </c>
      <c r="L1555" s="1">
        <v>11</v>
      </c>
      <c r="M1555" s="1" t="s">
        <v>16</v>
      </c>
      <c r="N1555" s="7">
        <f t="shared" si="68"/>
        <v>7228</v>
      </c>
      <c r="O1555" s="11" t="s">
        <v>1109</v>
      </c>
      <c r="P1555" s="8">
        <f t="shared" si="69"/>
        <v>7238</v>
      </c>
    </row>
    <row r="1556" spans="1:16" ht="12.75">
      <c r="A1556" s="6" t="s">
        <v>724</v>
      </c>
      <c r="B1556" s="8">
        <v>651</v>
      </c>
      <c r="C1556" t="s">
        <v>488</v>
      </c>
      <c r="H1556" s="1"/>
      <c r="I1556" s="1"/>
      <c r="J1556" s="1">
        <v>59</v>
      </c>
      <c r="K1556" s="1">
        <v>27</v>
      </c>
      <c r="L1556" s="1">
        <v>11</v>
      </c>
      <c r="M1556" s="1" t="s">
        <v>16</v>
      </c>
      <c r="N1556" s="7">
        <f t="shared" si="68"/>
        <v>7239</v>
      </c>
      <c r="O1556" s="11" t="s">
        <v>1109</v>
      </c>
      <c r="P1556" s="8">
        <f t="shared" si="69"/>
        <v>7249</v>
      </c>
    </row>
    <row r="1557" spans="1:16" ht="12.75">
      <c r="A1557" s="6" t="s">
        <v>724</v>
      </c>
      <c r="B1557" s="8">
        <v>652</v>
      </c>
      <c r="C1557" t="s">
        <v>489</v>
      </c>
      <c r="H1557" s="1"/>
      <c r="I1557" s="1"/>
      <c r="J1557" s="1">
        <v>60</v>
      </c>
      <c r="K1557" s="1">
        <v>27</v>
      </c>
      <c r="L1557" s="1">
        <v>11</v>
      </c>
      <c r="M1557" s="1" t="s">
        <v>16</v>
      </c>
      <c r="N1557" s="7">
        <f t="shared" si="68"/>
        <v>7250</v>
      </c>
      <c r="O1557" s="11" t="s">
        <v>1109</v>
      </c>
      <c r="P1557" s="8">
        <f t="shared" si="69"/>
        <v>7260</v>
      </c>
    </row>
    <row r="1558" spans="1:16" ht="12.75">
      <c r="A1558" s="6" t="s">
        <v>724</v>
      </c>
      <c r="B1558" s="8">
        <v>653</v>
      </c>
      <c r="C1558" t="s">
        <v>490</v>
      </c>
      <c r="H1558" s="1"/>
      <c r="I1558" s="1"/>
      <c r="J1558" s="1">
        <v>61</v>
      </c>
      <c r="K1558" s="1">
        <v>27</v>
      </c>
      <c r="L1558" s="1">
        <v>11</v>
      </c>
      <c r="M1558" s="1" t="s">
        <v>16</v>
      </c>
      <c r="N1558" s="7">
        <f t="shared" si="68"/>
        <v>7261</v>
      </c>
      <c r="O1558" s="11" t="s">
        <v>1109</v>
      </c>
      <c r="P1558" s="8">
        <f t="shared" si="69"/>
        <v>7271</v>
      </c>
    </row>
    <row r="1559" spans="1:16" ht="12.75">
      <c r="A1559" s="58" t="s">
        <v>226</v>
      </c>
      <c r="B1559" s="58"/>
      <c r="C1559" t="s">
        <v>491</v>
      </c>
      <c r="H1559" s="1"/>
      <c r="I1559" s="1"/>
      <c r="J1559" s="1">
        <v>62.01</v>
      </c>
      <c r="K1559" s="1">
        <v>27</v>
      </c>
      <c r="L1559" s="1">
        <v>11</v>
      </c>
      <c r="M1559" s="1" t="s">
        <v>16</v>
      </c>
      <c r="N1559" s="7">
        <f t="shared" si="68"/>
        <v>7272</v>
      </c>
      <c r="O1559" s="11" t="s">
        <v>1109</v>
      </c>
      <c r="P1559" s="8">
        <f t="shared" si="69"/>
        <v>7282</v>
      </c>
    </row>
    <row r="1560" spans="1:16" ht="12.75">
      <c r="A1560" s="6" t="s">
        <v>724</v>
      </c>
      <c r="B1560" s="8">
        <v>654</v>
      </c>
      <c r="C1560" t="s">
        <v>492</v>
      </c>
      <c r="H1560" s="1"/>
      <c r="I1560" s="1"/>
      <c r="J1560" s="1">
        <v>63</v>
      </c>
      <c r="K1560" s="1">
        <v>27</v>
      </c>
      <c r="L1560" s="1">
        <v>11</v>
      </c>
      <c r="M1560" s="1" t="s">
        <v>16</v>
      </c>
      <c r="N1560" s="7">
        <f t="shared" si="68"/>
        <v>7283</v>
      </c>
      <c r="O1560" s="11" t="s">
        <v>1109</v>
      </c>
      <c r="P1560" s="8">
        <f t="shared" si="69"/>
        <v>7293</v>
      </c>
    </row>
    <row r="1561" spans="1:16" ht="12.75">
      <c r="A1561" s="58" t="s">
        <v>227</v>
      </c>
      <c r="B1561" s="58"/>
      <c r="C1561" t="s">
        <v>493</v>
      </c>
      <c r="H1561" s="1"/>
      <c r="I1561" s="1"/>
      <c r="J1561" s="48" t="s">
        <v>494</v>
      </c>
      <c r="K1561" s="1">
        <v>27</v>
      </c>
      <c r="L1561" s="1">
        <v>11</v>
      </c>
      <c r="M1561" s="1" t="s">
        <v>16</v>
      </c>
      <c r="N1561" s="7">
        <f t="shared" si="68"/>
        <v>7294</v>
      </c>
      <c r="O1561" s="11" t="s">
        <v>1109</v>
      </c>
      <c r="P1561" s="8">
        <f t="shared" si="69"/>
        <v>7304</v>
      </c>
    </row>
    <row r="1562" spans="1:16" ht="12.75">
      <c r="A1562" s="58" t="s">
        <v>228</v>
      </c>
      <c r="B1562" s="58"/>
      <c r="C1562" t="s">
        <v>976</v>
      </c>
      <c r="H1562" s="1"/>
      <c r="I1562" s="1"/>
      <c r="J1562" s="48" t="s">
        <v>496</v>
      </c>
      <c r="K1562" s="1">
        <v>27</v>
      </c>
      <c r="L1562" s="1">
        <v>11</v>
      </c>
      <c r="M1562" s="1" t="s">
        <v>16</v>
      </c>
      <c r="N1562" s="7">
        <f t="shared" si="68"/>
        <v>7305</v>
      </c>
      <c r="O1562" s="11" t="s">
        <v>1109</v>
      </c>
      <c r="P1562" s="8">
        <f t="shared" si="69"/>
        <v>7315</v>
      </c>
    </row>
    <row r="1563" spans="1:16" ht="12.75">
      <c r="A1563" s="6" t="s">
        <v>724</v>
      </c>
      <c r="B1563" s="8">
        <v>655</v>
      </c>
      <c r="C1563" t="s">
        <v>497</v>
      </c>
      <c r="H1563" s="1"/>
      <c r="I1563" s="1"/>
      <c r="J1563" s="1">
        <v>64</v>
      </c>
      <c r="K1563" s="1">
        <v>27</v>
      </c>
      <c r="L1563" s="1">
        <v>11</v>
      </c>
      <c r="M1563" s="1" t="s">
        <v>16</v>
      </c>
      <c r="N1563" s="7">
        <f t="shared" si="68"/>
        <v>7316</v>
      </c>
      <c r="O1563" s="11" t="s">
        <v>1109</v>
      </c>
      <c r="P1563" s="8">
        <f t="shared" si="69"/>
        <v>7326</v>
      </c>
    </row>
    <row r="1564" spans="1:16" ht="12.75">
      <c r="A1564" s="6" t="s">
        <v>724</v>
      </c>
      <c r="B1564" s="8">
        <v>656</v>
      </c>
      <c r="C1564" t="s">
        <v>498</v>
      </c>
      <c r="H1564" s="1"/>
      <c r="I1564" s="1"/>
      <c r="J1564" s="1">
        <v>65</v>
      </c>
      <c r="K1564" s="1">
        <v>27</v>
      </c>
      <c r="L1564" s="1">
        <v>11</v>
      </c>
      <c r="M1564" s="1" t="s">
        <v>16</v>
      </c>
      <c r="N1564" s="7">
        <f t="shared" si="68"/>
        <v>7327</v>
      </c>
      <c r="O1564" s="11" t="s">
        <v>1109</v>
      </c>
      <c r="P1564" s="8">
        <f t="shared" si="69"/>
        <v>7337</v>
      </c>
    </row>
    <row r="1565" spans="1:16" ht="12.75">
      <c r="A1565" s="6" t="s">
        <v>724</v>
      </c>
      <c r="B1565" s="8">
        <v>657</v>
      </c>
      <c r="C1565" t="s">
        <v>499</v>
      </c>
      <c r="H1565" s="1"/>
      <c r="I1565" s="1"/>
      <c r="J1565" s="1">
        <v>66</v>
      </c>
      <c r="K1565" s="1">
        <v>27</v>
      </c>
      <c r="L1565" s="1">
        <v>11</v>
      </c>
      <c r="M1565" s="1" t="s">
        <v>16</v>
      </c>
      <c r="N1565" s="7">
        <f t="shared" si="68"/>
        <v>7338</v>
      </c>
      <c r="O1565" s="11" t="s">
        <v>1109</v>
      </c>
      <c r="P1565" s="8">
        <f t="shared" si="69"/>
        <v>7348</v>
      </c>
    </row>
    <row r="1566" spans="1:16" ht="12.75">
      <c r="A1566" s="6" t="s">
        <v>724</v>
      </c>
      <c r="B1566" s="8">
        <v>658</v>
      </c>
      <c r="C1566" t="s">
        <v>500</v>
      </c>
      <c r="H1566" s="1"/>
      <c r="I1566" s="1"/>
      <c r="J1566" s="1">
        <v>67</v>
      </c>
      <c r="K1566" s="1">
        <v>27</v>
      </c>
      <c r="L1566" s="1">
        <v>11</v>
      </c>
      <c r="M1566" s="1" t="s">
        <v>16</v>
      </c>
      <c r="N1566" s="7">
        <f t="shared" si="68"/>
        <v>7349</v>
      </c>
      <c r="O1566" s="11" t="s">
        <v>1109</v>
      </c>
      <c r="P1566" s="8">
        <f t="shared" si="69"/>
        <v>7359</v>
      </c>
    </row>
    <row r="1567" spans="1:16" ht="12.75">
      <c r="A1567" s="6" t="s">
        <v>724</v>
      </c>
      <c r="B1567" s="8">
        <v>659</v>
      </c>
      <c r="C1567" t="s">
        <v>501</v>
      </c>
      <c r="H1567" s="1"/>
      <c r="I1567" s="1"/>
      <c r="J1567" s="1">
        <v>68</v>
      </c>
      <c r="K1567" s="1">
        <v>27</v>
      </c>
      <c r="L1567" s="1">
        <v>11</v>
      </c>
      <c r="M1567" s="1" t="s">
        <v>16</v>
      </c>
      <c r="N1567" s="7">
        <f t="shared" si="68"/>
        <v>7360</v>
      </c>
      <c r="O1567" s="11" t="s">
        <v>1109</v>
      </c>
      <c r="P1567" s="8">
        <f t="shared" si="69"/>
        <v>7370</v>
      </c>
    </row>
    <row r="1568" spans="1:16" ht="12.75">
      <c r="A1568" s="6" t="s">
        <v>724</v>
      </c>
      <c r="B1568" s="8">
        <v>660</v>
      </c>
      <c r="C1568" t="s">
        <v>502</v>
      </c>
      <c r="H1568" s="1"/>
      <c r="I1568" s="1"/>
      <c r="J1568" s="1">
        <v>69</v>
      </c>
      <c r="K1568" s="1">
        <v>27</v>
      </c>
      <c r="L1568" s="1">
        <v>11</v>
      </c>
      <c r="M1568" s="1" t="s">
        <v>16</v>
      </c>
      <c r="N1568" s="7">
        <f t="shared" si="68"/>
        <v>7371</v>
      </c>
      <c r="O1568" s="11" t="s">
        <v>1109</v>
      </c>
      <c r="P1568" s="8">
        <f t="shared" si="69"/>
        <v>7381</v>
      </c>
    </row>
    <row r="1569" spans="1:16" ht="12.75">
      <c r="A1569" s="6" t="s">
        <v>724</v>
      </c>
      <c r="B1569" s="8">
        <v>661</v>
      </c>
      <c r="C1569" t="s">
        <v>1082</v>
      </c>
      <c r="H1569" s="1"/>
      <c r="I1569" s="1"/>
      <c r="J1569" s="2">
        <v>69.1</v>
      </c>
      <c r="K1569" s="1">
        <v>27</v>
      </c>
      <c r="L1569" s="1">
        <v>11</v>
      </c>
      <c r="M1569" s="1" t="s">
        <v>16</v>
      </c>
      <c r="N1569" s="7">
        <f t="shared" si="68"/>
        <v>7382</v>
      </c>
      <c r="O1569" s="11" t="s">
        <v>1109</v>
      </c>
      <c r="P1569" s="8">
        <f t="shared" si="69"/>
        <v>7392</v>
      </c>
    </row>
    <row r="1570" spans="1:16" ht="12.75">
      <c r="A1570" s="6" t="s">
        <v>724</v>
      </c>
      <c r="B1570" s="8">
        <v>662</v>
      </c>
      <c r="C1570" t="s">
        <v>504</v>
      </c>
      <c r="H1570" s="1"/>
      <c r="I1570" s="1"/>
      <c r="J1570" s="2">
        <v>69.2</v>
      </c>
      <c r="K1570" s="1">
        <v>27</v>
      </c>
      <c r="L1570" s="1">
        <v>11</v>
      </c>
      <c r="M1570" s="1" t="s">
        <v>16</v>
      </c>
      <c r="N1570" s="7">
        <f t="shared" si="68"/>
        <v>7393</v>
      </c>
      <c r="O1570" s="11" t="s">
        <v>1109</v>
      </c>
      <c r="P1570" s="8">
        <f t="shared" si="69"/>
        <v>7403</v>
      </c>
    </row>
    <row r="1571" spans="1:16" ht="12.75">
      <c r="A1571" s="6" t="s">
        <v>724</v>
      </c>
      <c r="B1571" s="8">
        <v>663</v>
      </c>
      <c r="C1571" t="s">
        <v>505</v>
      </c>
      <c r="H1571" s="1"/>
      <c r="I1571" s="1"/>
      <c r="J1571" s="2">
        <v>69.3</v>
      </c>
      <c r="K1571" s="1">
        <v>27</v>
      </c>
      <c r="L1571" s="1">
        <v>11</v>
      </c>
      <c r="M1571" s="1" t="s">
        <v>16</v>
      </c>
      <c r="N1571" s="7">
        <f t="shared" si="68"/>
        <v>7404</v>
      </c>
      <c r="O1571" s="11" t="s">
        <v>1109</v>
      </c>
      <c r="P1571" s="8">
        <f t="shared" si="69"/>
        <v>7414</v>
      </c>
    </row>
    <row r="1572" spans="1:16" ht="12.75">
      <c r="A1572" s="6" t="s">
        <v>724</v>
      </c>
      <c r="B1572" s="8">
        <v>664</v>
      </c>
      <c r="C1572" t="s">
        <v>506</v>
      </c>
      <c r="H1572" s="1"/>
      <c r="I1572" s="1"/>
      <c r="J1572" s="2">
        <v>69.4</v>
      </c>
      <c r="K1572" s="1">
        <v>27</v>
      </c>
      <c r="L1572" s="1">
        <v>11</v>
      </c>
      <c r="M1572" s="1" t="s">
        <v>16</v>
      </c>
      <c r="N1572" s="7">
        <f t="shared" si="68"/>
        <v>7415</v>
      </c>
      <c r="O1572" s="11" t="s">
        <v>1109</v>
      </c>
      <c r="P1572" s="8">
        <f t="shared" si="69"/>
        <v>7425</v>
      </c>
    </row>
    <row r="1573" spans="1:16" ht="12.75">
      <c r="A1573" s="6" t="s">
        <v>724</v>
      </c>
      <c r="B1573" s="8">
        <v>665</v>
      </c>
      <c r="C1573" t="s">
        <v>1059</v>
      </c>
      <c r="H1573" s="1"/>
      <c r="I1573" s="1"/>
      <c r="J1573" s="1">
        <v>70</v>
      </c>
      <c r="K1573" s="1">
        <v>27</v>
      </c>
      <c r="L1573" s="1">
        <v>11</v>
      </c>
      <c r="M1573" s="1" t="s">
        <v>16</v>
      </c>
      <c r="N1573" s="7">
        <f t="shared" si="68"/>
        <v>7426</v>
      </c>
      <c r="O1573" s="11" t="s">
        <v>1109</v>
      </c>
      <c r="P1573" s="8">
        <f t="shared" si="69"/>
        <v>7436</v>
      </c>
    </row>
    <row r="1574" spans="1:16" ht="12.75">
      <c r="A1574" s="6" t="s">
        <v>724</v>
      </c>
      <c r="B1574" s="8">
        <v>666</v>
      </c>
      <c r="C1574" t="s">
        <v>1305</v>
      </c>
      <c r="H1574" s="1"/>
      <c r="I1574" s="1"/>
      <c r="J1574" s="1">
        <v>71</v>
      </c>
      <c r="K1574" s="1">
        <v>27</v>
      </c>
      <c r="L1574" s="1">
        <v>11</v>
      </c>
      <c r="M1574" s="1" t="s">
        <v>16</v>
      </c>
      <c r="N1574" s="7">
        <f t="shared" si="68"/>
        <v>7437</v>
      </c>
      <c r="O1574" s="11" t="s">
        <v>1109</v>
      </c>
      <c r="P1574" s="8">
        <f t="shared" si="69"/>
        <v>7447</v>
      </c>
    </row>
    <row r="1575" spans="1:16" ht="12.75">
      <c r="A1575" s="6" t="s">
        <v>724</v>
      </c>
      <c r="B1575" s="8">
        <v>667</v>
      </c>
      <c r="C1575" t="s">
        <v>1306</v>
      </c>
      <c r="H1575" s="1"/>
      <c r="I1575" s="1"/>
      <c r="J1575" s="1">
        <v>82</v>
      </c>
      <c r="K1575" s="1">
        <v>27</v>
      </c>
      <c r="L1575" s="1">
        <v>11</v>
      </c>
      <c r="M1575" s="1" t="s">
        <v>16</v>
      </c>
      <c r="N1575" s="7">
        <f t="shared" si="68"/>
        <v>7448</v>
      </c>
      <c r="O1575" s="11" t="s">
        <v>1109</v>
      </c>
      <c r="P1575" s="8">
        <f t="shared" si="69"/>
        <v>7458</v>
      </c>
    </row>
    <row r="1576" spans="1:16" ht="12.75">
      <c r="A1576" s="6" t="s">
        <v>724</v>
      </c>
      <c r="B1576" s="8">
        <v>668</v>
      </c>
      <c r="C1576" t="s">
        <v>1307</v>
      </c>
      <c r="H1576" s="1"/>
      <c r="I1576" s="1"/>
      <c r="J1576" s="1">
        <v>83</v>
      </c>
      <c r="K1576" s="1">
        <v>27</v>
      </c>
      <c r="L1576" s="1">
        <v>11</v>
      </c>
      <c r="M1576" s="1" t="s">
        <v>16</v>
      </c>
      <c r="N1576" s="7">
        <f t="shared" si="68"/>
        <v>7459</v>
      </c>
      <c r="O1576" s="11" t="s">
        <v>1109</v>
      </c>
      <c r="P1576" s="8">
        <f t="shared" si="69"/>
        <v>7469</v>
      </c>
    </row>
    <row r="1577" spans="1:16" ht="12.75">
      <c r="A1577" s="6" t="s">
        <v>724</v>
      </c>
      <c r="B1577" s="8">
        <v>669</v>
      </c>
      <c r="C1577" t="s">
        <v>1308</v>
      </c>
      <c r="H1577" s="1"/>
      <c r="I1577" s="1"/>
      <c r="J1577" s="1">
        <v>84</v>
      </c>
      <c r="K1577" s="1">
        <v>27</v>
      </c>
      <c r="L1577" s="1">
        <v>11</v>
      </c>
      <c r="M1577" s="1" t="s">
        <v>16</v>
      </c>
      <c r="N1577" s="7">
        <f t="shared" si="68"/>
        <v>7470</v>
      </c>
      <c r="O1577" s="11" t="s">
        <v>1109</v>
      </c>
      <c r="P1577" s="8">
        <f t="shared" si="69"/>
        <v>7480</v>
      </c>
    </row>
    <row r="1578" spans="1:16" ht="12.75">
      <c r="A1578" s="6" t="s">
        <v>724</v>
      </c>
      <c r="B1578" s="8">
        <v>670</v>
      </c>
      <c r="C1578" t="s">
        <v>1309</v>
      </c>
      <c r="H1578" s="1"/>
      <c r="I1578" s="1"/>
      <c r="J1578" s="1">
        <v>85</v>
      </c>
      <c r="K1578" s="1">
        <v>27</v>
      </c>
      <c r="L1578" s="1">
        <v>11</v>
      </c>
      <c r="M1578" s="1" t="s">
        <v>16</v>
      </c>
      <c r="N1578" s="7">
        <f t="shared" si="68"/>
        <v>7481</v>
      </c>
      <c r="O1578" s="11" t="s">
        <v>1109</v>
      </c>
      <c r="P1578" s="8">
        <f t="shared" si="69"/>
        <v>7491</v>
      </c>
    </row>
    <row r="1579" spans="1:16" ht="12.75">
      <c r="A1579" s="18" t="s">
        <v>229</v>
      </c>
      <c r="B1579" s="18"/>
      <c r="C1579" t="s">
        <v>784</v>
      </c>
      <c r="H1579" s="1"/>
      <c r="I1579" s="1"/>
      <c r="J1579" s="1">
        <v>85.01</v>
      </c>
      <c r="K1579" s="1">
        <v>27</v>
      </c>
      <c r="L1579" s="1">
        <v>11</v>
      </c>
      <c r="M1579" s="1" t="s">
        <v>16</v>
      </c>
      <c r="N1579" s="7">
        <f aca="true" t="shared" si="70" ref="N1579:N1587">P1578+1</f>
        <v>7492</v>
      </c>
      <c r="O1579" s="11" t="s">
        <v>1109</v>
      </c>
      <c r="P1579" s="8">
        <f aca="true" t="shared" si="71" ref="P1579:P1587">P1578+L1579</f>
        <v>7502</v>
      </c>
    </row>
    <row r="1580" spans="1:16" ht="12.75">
      <c r="A1580" s="6" t="s">
        <v>724</v>
      </c>
      <c r="B1580" s="8">
        <v>671</v>
      </c>
      <c r="C1580" t="s">
        <v>1310</v>
      </c>
      <c r="H1580" s="1"/>
      <c r="I1580" s="1"/>
      <c r="J1580" s="1">
        <v>86</v>
      </c>
      <c r="K1580" s="1">
        <v>27</v>
      </c>
      <c r="L1580" s="1">
        <v>11</v>
      </c>
      <c r="M1580" s="1" t="s">
        <v>16</v>
      </c>
      <c r="N1580" s="7">
        <f t="shared" si="70"/>
        <v>7503</v>
      </c>
      <c r="O1580" s="11" t="s">
        <v>1109</v>
      </c>
      <c r="P1580" s="8">
        <f t="shared" si="71"/>
        <v>7513</v>
      </c>
    </row>
    <row r="1581" spans="1:16" ht="12.75">
      <c r="A1581" s="6" t="s">
        <v>724</v>
      </c>
      <c r="B1581" s="8">
        <v>672</v>
      </c>
      <c r="C1581" t="s">
        <v>961</v>
      </c>
      <c r="H1581" s="1"/>
      <c r="I1581" s="1"/>
      <c r="J1581" s="1">
        <v>92</v>
      </c>
      <c r="K1581" s="1">
        <v>27</v>
      </c>
      <c r="L1581" s="1">
        <v>11</v>
      </c>
      <c r="M1581" s="1" t="s">
        <v>16</v>
      </c>
      <c r="N1581" s="7">
        <f t="shared" si="70"/>
        <v>7514</v>
      </c>
      <c r="O1581" s="11" t="s">
        <v>1109</v>
      </c>
      <c r="P1581" s="8">
        <f t="shared" si="71"/>
        <v>7524</v>
      </c>
    </row>
    <row r="1582" spans="1:16" ht="12.75">
      <c r="A1582" s="6" t="s">
        <v>724</v>
      </c>
      <c r="B1582" s="8">
        <v>673</v>
      </c>
      <c r="C1582" t="s">
        <v>962</v>
      </c>
      <c r="H1582" s="1"/>
      <c r="I1582" s="1"/>
      <c r="J1582" s="1">
        <v>93</v>
      </c>
      <c r="K1582" s="1">
        <v>27</v>
      </c>
      <c r="L1582" s="1">
        <v>11</v>
      </c>
      <c r="M1582" s="1" t="s">
        <v>16</v>
      </c>
      <c r="N1582" s="7">
        <f t="shared" si="70"/>
        <v>7525</v>
      </c>
      <c r="O1582" s="11" t="s">
        <v>1109</v>
      </c>
      <c r="P1582" s="8">
        <f t="shared" si="71"/>
        <v>7535</v>
      </c>
    </row>
    <row r="1583" spans="1:16" ht="12.75">
      <c r="A1583" s="6" t="s">
        <v>724</v>
      </c>
      <c r="B1583" s="8">
        <v>674</v>
      </c>
      <c r="C1583" t="s">
        <v>963</v>
      </c>
      <c r="H1583" s="1"/>
      <c r="I1583" s="1"/>
      <c r="J1583" s="1">
        <v>94</v>
      </c>
      <c r="K1583" s="1">
        <v>27</v>
      </c>
      <c r="L1583" s="1">
        <v>11</v>
      </c>
      <c r="M1583" s="1" t="s">
        <v>16</v>
      </c>
      <c r="N1583" s="7">
        <f t="shared" si="70"/>
        <v>7536</v>
      </c>
      <c r="O1583" s="11" t="s">
        <v>1109</v>
      </c>
      <c r="P1583" s="8">
        <f t="shared" si="71"/>
        <v>7546</v>
      </c>
    </row>
    <row r="1584" spans="1:16" ht="12.75">
      <c r="A1584" s="6" t="s">
        <v>724</v>
      </c>
      <c r="B1584" s="8">
        <v>675</v>
      </c>
      <c r="C1584" t="s">
        <v>979</v>
      </c>
      <c r="H1584" s="1"/>
      <c r="I1584" s="1"/>
      <c r="J1584" s="1" t="s">
        <v>965</v>
      </c>
      <c r="K1584" s="1">
        <v>27</v>
      </c>
      <c r="L1584" s="1">
        <v>11</v>
      </c>
      <c r="M1584" s="1" t="s">
        <v>16</v>
      </c>
      <c r="N1584" s="7">
        <f t="shared" si="70"/>
        <v>7547</v>
      </c>
      <c r="O1584" s="11" t="s">
        <v>1109</v>
      </c>
      <c r="P1584" s="8">
        <f t="shared" si="71"/>
        <v>7557</v>
      </c>
    </row>
    <row r="1585" spans="1:16" ht="12.75">
      <c r="A1585" s="51" t="s">
        <v>1060</v>
      </c>
      <c r="B1585" s="19">
        <v>676</v>
      </c>
      <c r="C1585" t="s">
        <v>1061</v>
      </c>
      <c r="H1585" s="1"/>
      <c r="I1585" s="1"/>
      <c r="J1585" s="1">
        <v>101</v>
      </c>
      <c r="K1585" s="1">
        <v>27</v>
      </c>
      <c r="L1585" s="1">
        <v>11</v>
      </c>
      <c r="M1585" s="1" t="s">
        <v>16</v>
      </c>
      <c r="N1585" s="7">
        <f t="shared" si="70"/>
        <v>7558</v>
      </c>
      <c r="O1585" s="11" t="s">
        <v>1109</v>
      </c>
      <c r="P1585" s="8">
        <f t="shared" si="71"/>
        <v>7568</v>
      </c>
    </row>
    <row r="1586" spans="1:16" ht="12.75">
      <c r="A1586" s="6" t="s">
        <v>724</v>
      </c>
      <c r="B1586" s="8">
        <v>677</v>
      </c>
      <c r="C1586" t="s">
        <v>1062</v>
      </c>
      <c r="H1586" s="1"/>
      <c r="I1586" s="1"/>
      <c r="J1586" s="1">
        <v>102</v>
      </c>
      <c r="K1586" s="1">
        <v>27</v>
      </c>
      <c r="L1586" s="1">
        <v>11</v>
      </c>
      <c r="M1586" s="1" t="s">
        <v>16</v>
      </c>
      <c r="N1586" s="7">
        <f t="shared" si="70"/>
        <v>7569</v>
      </c>
      <c r="O1586" s="11" t="s">
        <v>1109</v>
      </c>
      <c r="P1586" s="8">
        <f t="shared" si="71"/>
        <v>7579</v>
      </c>
    </row>
    <row r="1587" spans="1:16" ht="12.75">
      <c r="A1587" s="6" t="s">
        <v>724</v>
      </c>
      <c r="B1587" s="8">
        <v>678</v>
      </c>
      <c r="C1587" t="s">
        <v>1063</v>
      </c>
      <c r="H1587" s="1"/>
      <c r="I1587" s="1"/>
      <c r="J1587" s="1">
        <v>103</v>
      </c>
      <c r="K1587" s="1">
        <v>27</v>
      </c>
      <c r="L1587" s="1">
        <v>11</v>
      </c>
      <c r="M1587" s="1" t="s">
        <v>16</v>
      </c>
      <c r="N1587" s="7">
        <f t="shared" si="70"/>
        <v>7580</v>
      </c>
      <c r="O1587" s="11" t="s">
        <v>1109</v>
      </c>
      <c r="P1587" s="8">
        <f t="shared" si="71"/>
        <v>7590</v>
      </c>
    </row>
    <row r="1588" spans="1:16" ht="12.75">
      <c r="A1588" s="4" t="s">
        <v>268</v>
      </c>
      <c r="H1588" s="1"/>
      <c r="I1588" s="1"/>
      <c r="J1588" s="1"/>
      <c r="K1588" s="1"/>
      <c r="L1588" s="1"/>
      <c r="M1588" s="1"/>
      <c r="N1588" s="7"/>
      <c r="O1588" s="11"/>
      <c r="P1588" s="8"/>
    </row>
    <row r="1589" spans="2:14" ht="12.75">
      <c r="B1589" s="4"/>
      <c r="C1589" s="4"/>
      <c r="H1589" s="1"/>
      <c r="I1589" s="1"/>
      <c r="J1589" s="1"/>
      <c r="K1589" s="1"/>
      <c r="L1589" s="1"/>
      <c r="M1589" s="1"/>
      <c r="N1589" s="1"/>
    </row>
    <row r="1590" spans="8:14" ht="12.75">
      <c r="H1590" s="1"/>
      <c r="I1590" s="1"/>
      <c r="J1590" s="1"/>
      <c r="K1590" s="1"/>
      <c r="L1590" s="1"/>
      <c r="M1590" s="1"/>
      <c r="N1590" s="1"/>
    </row>
    <row r="1591" spans="1:14" ht="12.75">
      <c r="A1591" s="24" t="s">
        <v>230</v>
      </c>
      <c r="H1591" s="1"/>
      <c r="I1591" s="1"/>
      <c r="J1591" s="1"/>
      <c r="K1591" s="1"/>
      <c r="L1591" s="1"/>
      <c r="M1591" s="1"/>
      <c r="N1591" s="1"/>
    </row>
    <row r="1592" spans="1:14" ht="12.75">
      <c r="A1592" s="4" t="s">
        <v>231</v>
      </c>
      <c r="H1592" s="1"/>
      <c r="I1592" s="1"/>
      <c r="J1592" s="1"/>
      <c r="K1592" s="1"/>
      <c r="L1592" s="1"/>
      <c r="M1592" s="1"/>
      <c r="N1592" s="1"/>
    </row>
    <row r="1593" spans="1:14" ht="12.75">
      <c r="A1593" s="44" t="s">
        <v>232</v>
      </c>
      <c r="H1593" s="1"/>
      <c r="I1593" s="1"/>
      <c r="J1593" s="1"/>
      <c r="K1593" s="1"/>
      <c r="L1593" s="1"/>
      <c r="M1593" s="1"/>
      <c r="N1593" s="1"/>
    </row>
    <row r="1595" ht="12.75">
      <c r="A1595" s="24" t="s">
        <v>219</v>
      </c>
    </row>
    <row r="1596" ht="12.75">
      <c r="A1596" s="44" t="s">
        <v>84</v>
      </c>
    </row>
    <row r="1598" ht="12.75">
      <c r="A1598" s="24"/>
    </row>
    <row r="1601" spans="2:13" ht="12.75">
      <c r="B1601" s="4" t="s">
        <v>103</v>
      </c>
      <c r="E1601" s="4"/>
      <c r="F1601" s="4"/>
      <c r="G1601" s="5"/>
      <c r="H1601" s="5"/>
      <c r="I1601" s="5"/>
      <c r="K1601" s="5"/>
      <c r="L1601" s="5"/>
      <c r="M1601" s="5"/>
    </row>
    <row r="1602" spans="5:14" ht="12.75">
      <c r="E1602" s="4" t="s">
        <v>104</v>
      </c>
      <c r="F1602" s="4"/>
      <c r="G1602" s="4"/>
      <c r="H1602" s="4"/>
      <c r="I1602" s="4"/>
      <c r="J1602" s="5"/>
      <c r="K1602" s="5"/>
      <c r="L1602" s="5"/>
      <c r="M1602" s="5"/>
      <c r="N1602" s="5"/>
    </row>
    <row r="1603" spans="5:14" ht="12.75">
      <c r="E1603" s="4"/>
      <c r="F1603" s="4"/>
      <c r="G1603" s="4"/>
      <c r="H1603" s="4"/>
      <c r="I1603" s="4"/>
      <c r="J1603" s="5"/>
      <c r="K1603" s="5"/>
      <c r="L1603" s="5"/>
      <c r="M1603" s="5"/>
      <c r="N1603" s="5"/>
    </row>
    <row r="1604" spans="1:14" ht="12.75">
      <c r="A1604" s="4" t="s">
        <v>715</v>
      </c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 t="s">
        <v>716</v>
      </c>
      <c r="M1604" s="4"/>
      <c r="N1604" s="4"/>
    </row>
    <row r="1605" spans="1:14" ht="12.75">
      <c r="A1605" s="4" t="s">
        <v>717</v>
      </c>
      <c r="B1605" s="4"/>
      <c r="C1605" s="4"/>
      <c r="D1605" s="4" t="s">
        <v>718</v>
      </c>
      <c r="E1605" s="4"/>
      <c r="F1605" s="4"/>
      <c r="G1605" s="4"/>
      <c r="H1605" s="4"/>
      <c r="I1605" s="4"/>
      <c r="J1605" s="20" t="s">
        <v>719</v>
      </c>
      <c r="K1605" s="4" t="s">
        <v>1087</v>
      </c>
      <c r="L1605" s="4" t="s">
        <v>1386</v>
      </c>
      <c r="M1605" s="4" t="s">
        <v>722</v>
      </c>
      <c r="N1605" s="4" t="s">
        <v>34</v>
      </c>
    </row>
    <row r="1607" spans="1:16" ht="12.75">
      <c r="A1607" s="6" t="s">
        <v>724</v>
      </c>
      <c r="B1607" s="8">
        <v>679</v>
      </c>
      <c r="C1607" t="s">
        <v>105</v>
      </c>
      <c r="J1607" s="11">
        <v>49</v>
      </c>
      <c r="K1607" s="11">
        <v>2</v>
      </c>
      <c r="L1607" s="11">
        <v>11</v>
      </c>
      <c r="M1607" s="11" t="s">
        <v>16</v>
      </c>
      <c r="N1607">
        <f>P1587+1</f>
        <v>7591</v>
      </c>
      <c r="O1607" t="s">
        <v>1109</v>
      </c>
      <c r="P1607" s="8">
        <f>P1587+L1607</f>
        <v>7601</v>
      </c>
    </row>
    <row r="1608" spans="1:16" ht="12.75">
      <c r="A1608" s="6" t="s">
        <v>724</v>
      </c>
      <c r="B1608" s="8">
        <v>680</v>
      </c>
      <c r="C1608" t="s">
        <v>106</v>
      </c>
      <c r="J1608" s="11">
        <v>50</v>
      </c>
      <c r="K1608" s="11">
        <v>2</v>
      </c>
      <c r="L1608" s="11">
        <v>11</v>
      </c>
      <c r="M1608" s="11" t="s">
        <v>16</v>
      </c>
      <c r="N1608" s="7">
        <f>P1607+1</f>
        <v>7602</v>
      </c>
      <c r="O1608" s="11" t="s">
        <v>1109</v>
      </c>
      <c r="P1608" s="8">
        <f>P1607+L1608</f>
        <v>7612</v>
      </c>
    </row>
    <row r="1609" spans="1:16" ht="12.75">
      <c r="A1609" s="18" t="s">
        <v>233</v>
      </c>
      <c r="B1609" s="18"/>
      <c r="C1609" t="s">
        <v>107</v>
      </c>
      <c r="J1609" s="11">
        <v>51</v>
      </c>
      <c r="K1609" s="11">
        <v>2</v>
      </c>
      <c r="L1609" s="11">
        <v>11</v>
      </c>
      <c r="M1609" s="11" t="s">
        <v>16</v>
      </c>
      <c r="N1609" s="7">
        <f aca="true" t="shared" si="72" ref="N1609:N1648">P1608+1</f>
        <v>7613</v>
      </c>
      <c r="O1609" s="11" t="s">
        <v>1109</v>
      </c>
      <c r="P1609" s="8">
        <f aca="true" t="shared" si="73" ref="P1609:P1648">P1608+L1609</f>
        <v>7623</v>
      </c>
    </row>
    <row r="1610" spans="1:16" ht="12.75">
      <c r="A1610" s="18" t="s">
        <v>234</v>
      </c>
      <c r="B1610" s="18"/>
      <c r="C1610" t="s">
        <v>108</v>
      </c>
      <c r="J1610" s="11">
        <v>52</v>
      </c>
      <c r="K1610" s="11">
        <v>2</v>
      </c>
      <c r="L1610" s="11">
        <v>11</v>
      </c>
      <c r="M1610" s="11" t="s">
        <v>16</v>
      </c>
      <c r="N1610" s="7">
        <f t="shared" si="72"/>
        <v>7624</v>
      </c>
      <c r="O1610" s="11" t="s">
        <v>1109</v>
      </c>
      <c r="P1610" s="8">
        <f t="shared" si="73"/>
        <v>7634</v>
      </c>
    </row>
    <row r="1611" spans="1:16" ht="12.75">
      <c r="A1611" s="6" t="s">
        <v>724</v>
      </c>
      <c r="B1611" s="8">
        <v>681</v>
      </c>
      <c r="C1611" t="s">
        <v>453</v>
      </c>
      <c r="J1611" s="11">
        <v>25</v>
      </c>
      <c r="K1611" s="11">
        <v>5</v>
      </c>
      <c r="L1611" s="11">
        <v>11</v>
      </c>
      <c r="M1611" s="11" t="s">
        <v>16</v>
      </c>
      <c r="N1611" s="7">
        <f t="shared" si="72"/>
        <v>7635</v>
      </c>
      <c r="O1611" s="11" t="s">
        <v>1109</v>
      </c>
      <c r="P1611" s="8">
        <f t="shared" si="73"/>
        <v>7645</v>
      </c>
    </row>
    <row r="1612" spans="1:16" ht="12.75">
      <c r="A1612" s="6" t="s">
        <v>724</v>
      </c>
      <c r="B1612" s="8">
        <v>682</v>
      </c>
      <c r="C1612" t="s">
        <v>454</v>
      </c>
      <c r="J1612" s="11">
        <v>26</v>
      </c>
      <c r="K1612" s="11">
        <v>5</v>
      </c>
      <c r="L1612" s="11">
        <v>11</v>
      </c>
      <c r="M1612" s="11" t="s">
        <v>16</v>
      </c>
      <c r="N1612" s="7">
        <f t="shared" si="72"/>
        <v>7646</v>
      </c>
      <c r="O1612" s="11" t="s">
        <v>1109</v>
      </c>
      <c r="P1612" s="8">
        <f t="shared" si="73"/>
        <v>7656</v>
      </c>
    </row>
    <row r="1613" spans="1:16" ht="12.75">
      <c r="A1613" s="6" t="s">
        <v>724</v>
      </c>
      <c r="B1613" s="8">
        <v>683</v>
      </c>
      <c r="C1613" t="s">
        <v>455</v>
      </c>
      <c r="J1613" s="11">
        <v>27</v>
      </c>
      <c r="K1613" s="11">
        <v>5</v>
      </c>
      <c r="L1613" s="11">
        <v>11</v>
      </c>
      <c r="M1613" s="11" t="s">
        <v>16</v>
      </c>
      <c r="N1613" s="7">
        <f t="shared" si="72"/>
        <v>7657</v>
      </c>
      <c r="O1613" s="11" t="s">
        <v>1109</v>
      </c>
      <c r="P1613" s="8">
        <f t="shared" si="73"/>
        <v>7667</v>
      </c>
    </row>
    <row r="1614" spans="1:16" ht="12.75">
      <c r="A1614" s="6" t="s">
        <v>724</v>
      </c>
      <c r="B1614" s="8">
        <v>684</v>
      </c>
      <c r="C1614" t="s">
        <v>456</v>
      </c>
      <c r="J1614" s="11">
        <v>28</v>
      </c>
      <c r="K1614" s="11">
        <v>5</v>
      </c>
      <c r="L1614" s="11">
        <v>11</v>
      </c>
      <c r="M1614" s="11" t="s">
        <v>16</v>
      </c>
      <c r="N1614" s="7">
        <f t="shared" si="72"/>
        <v>7668</v>
      </c>
      <c r="O1614" s="11" t="s">
        <v>1109</v>
      </c>
      <c r="P1614" s="8">
        <f t="shared" si="73"/>
        <v>7678</v>
      </c>
    </row>
    <row r="1615" spans="1:16" ht="12.75">
      <c r="A1615" s="6" t="s">
        <v>724</v>
      </c>
      <c r="B1615" s="8">
        <v>685</v>
      </c>
      <c r="C1615" t="s">
        <v>457</v>
      </c>
      <c r="J1615" s="11">
        <v>29</v>
      </c>
      <c r="K1615" s="11">
        <v>5</v>
      </c>
      <c r="L1615" s="11">
        <v>11</v>
      </c>
      <c r="M1615" s="11" t="s">
        <v>16</v>
      </c>
      <c r="N1615" s="7">
        <f t="shared" si="72"/>
        <v>7679</v>
      </c>
      <c r="O1615" s="11" t="s">
        <v>1109</v>
      </c>
      <c r="P1615" s="8">
        <f t="shared" si="73"/>
        <v>7689</v>
      </c>
    </row>
    <row r="1616" spans="1:16" ht="12.75">
      <c r="A1616" s="6" t="s">
        <v>724</v>
      </c>
      <c r="B1616" s="8">
        <v>686</v>
      </c>
      <c r="C1616" t="s">
        <v>458</v>
      </c>
      <c r="J1616" s="11">
        <v>30</v>
      </c>
      <c r="K1616" s="11">
        <v>5</v>
      </c>
      <c r="L1616" s="11">
        <v>11</v>
      </c>
      <c r="M1616" s="11" t="s">
        <v>16</v>
      </c>
      <c r="N1616" s="7">
        <f t="shared" si="72"/>
        <v>7690</v>
      </c>
      <c r="O1616" s="11" t="s">
        <v>1109</v>
      </c>
      <c r="P1616" s="8">
        <f t="shared" si="73"/>
        <v>7700</v>
      </c>
    </row>
    <row r="1617" spans="1:16" ht="12.75">
      <c r="A1617" s="6" t="s">
        <v>724</v>
      </c>
      <c r="B1617" s="8">
        <v>687</v>
      </c>
      <c r="C1617" t="s">
        <v>459</v>
      </c>
      <c r="J1617" s="11">
        <v>31</v>
      </c>
      <c r="K1617" s="11">
        <v>5</v>
      </c>
      <c r="L1617" s="11">
        <v>11</v>
      </c>
      <c r="M1617" s="11" t="s">
        <v>16</v>
      </c>
      <c r="N1617" s="7">
        <f t="shared" si="72"/>
        <v>7701</v>
      </c>
      <c r="O1617" s="11" t="s">
        <v>1109</v>
      </c>
      <c r="P1617" s="8">
        <f t="shared" si="73"/>
        <v>7711</v>
      </c>
    </row>
    <row r="1618" spans="1:16" ht="12.75">
      <c r="A1618" s="6" t="s">
        <v>724</v>
      </c>
      <c r="B1618" s="8">
        <v>688</v>
      </c>
      <c r="C1618" t="s">
        <v>460</v>
      </c>
      <c r="J1618" s="11">
        <v>31.01</v>
      </c>
      <c r="K1618" s="11">
        <v>5</v>
      </c>
      <c r="L1618" s="11">
        <v>11</v>
      </c>
      <c r="M1618" s="11" t="s">
        <v>16</v>
      </c>
      <c r="N1618" s="7">
        <f t="shared" si="72"/>
        <v>7712</v>
      </c>
      <c r="O1618" s="11" t="s">
        <v>1109</v>
      </c>
      <c r="P1618" s="8">
        <f t="shared" si="73"/>
        <v>7722</v>
      </c>
    </row>
    <row r="1619" spans="1:16" ht="12.75">
      <c r="A1619" s="6" t="s">
        <v>724</v>
      </c>
      <c r="B1619" s="8">
        <v>689</v>
      </c>
      <c r="C1619" t="s">
        <v>461</v>
      </c>
      <c r="J1619" s="11">
        <v>33</v>
      </c>
      <c r="K1619" s="11">
        <v>5</v>
      </c>
      <c r="L1619" s="11">
        <v>11</v>
      </c>
      <c r="M1619" s="11" t="s">
        <v>16</v>
      </c>
      <c r="N1619" s="7">
        <f t="shared" si="72"/>
        <v>7723</v>
      </c>
      <c r="O1619" s="11" t="s">
        <v>1109</v>
      </c>
      <c r="P1619" s="8">
        <f t="shared" si="73"/>
        <v>7733</v>
      </c>
    </row>
    <row r="1620" spans="1:16" ht="12.75">
      <c r="A1620" s="6" t="s">
        <v>724</v>
      </c>
      <c r="B1620" s="8">
        <v>690</v>
      </c>
      <c r="C1620" t="s">
        <v>462</v>
      </c>
      <c r="J1620" s="11">
        <v>34</v>
      </c>
      <c r="K1620" s="11">
        <v>5</v>
      </c>
      <c r="L1620" s="11">
        <v>11</v>
      </c>
      <c r="M1620" s="11" t="s">
        <v>16</v>
      </c>
      <c r="N1620" s="7">
        <f t="shared" si="72"/>
        <v>7734</v>
      </c>
      <c r="O1620" s="11" t="s">
        <v>1109</v>
      </c>
      <c r="P1620" s="8">
        <f t="shared" si="73"/>
        <v>7744</v>
      </c>
    </row>
    <row r="1621" spans="1:16" ht="12.75">
      <c r="A1621" s="6" t="s">
        <v>724</v>
      </c>
      <c r="B1621" s="8">
        <v>691</v>
      </c>
      <c r="C1621" t="s">
        <v>463</v>
      </c>
      <c r="J1621" s="11">
        <v>35</v>
      </c>
      <c r="K1621" s="11">
        <v>5</v>
      </c>
      <c r="L1621" s="11">
        <v>11</v>
      </c>
      <c r="M1621" s="11" t="s">
        <v>16</v>
      </c>
      <c r="N1621" s="7">
        <f t="shared" si="72"/>
        <v>7745</v>
      </c>
      <c r="O1621" s="11" t="s">
        <v>1109</v>
      </c>
      <c r="P1621" s="8">
        <f t="shared" si="73"/>
        <v>7755</v>
      </c>
    </row>
    <row r="1622" spans="1:16" ht="12.75">
      <c r="A1622" s="18" t="s">
        <v>235</v>
      </c>
      <c r="B1622" s="18"/>
      <c r="C1622" t="s">
        <v>464</v>
      </c>
      <c r="J1622" s="11">
        <v>35.01</v>
      </c>
      <c r="K1622" s="11">
        <v>5</v>
      </c>
      <c r="L1622" s="11">
        <v>11</v>
      </c>
      <c r="M1622" s="11" t="s">
        <v>16</v>
      </c>
      <c r="N1622" s="7">
        <f t="shared" si="72"/>
        <v>7756</v>
      </c>
      <c r="O1622" s="11" t="s">
        <v>1109</v>
      </c>
      <c r="P1622" s="8">
        <f t="shared" si="73"/>
        <v>7766</v>
      </c>
    </row>
    <row r="1623" spans="1:16" ht="12.75">
      <c r="A1623" s="6" t="s">
        <v>724</v>
      </c>
      <c r="B1623" s="8">
        <v>692</v>
      </c>
      <c r="C1623" t="s">
        <v>465</v>
      </c>
      <c r="J1623" s="11">
        <v>36</v>
      </c>
      <c r="K1623" s="11">
        <v>5</v>
      </c>
      <c r="L1623" s="11">
        <v>11</v>
      </c>
      <c r="M1623" s="11" t="s">
        <v>16</v>
      </c>
      <c r="N1623" s="7">
        <f t="shared" si="72"/>
        <v>7767</v>
      </c>
      <c r="O1623" s="11" t="s">
        <v>1109</v>
      </c>
      <c r="P1623" s="8">
        <f t="shared" si="73"/>
        <v>7777</v>
      </c>
    </row>
    <row r="1624" spans="1:16" ht="12.75">
      <c r="A1624" s="6" t="s">
        <v>724</v>
      </c>
      <c r="B1624" s="8">
        <v>693</v>
      </c>
      <c r="C1624" t="s">
        <v>466</v>
      </c>
      <c r="J1624" s="11">
        <v>37</v>
      </c>
      <c r="K1624" s="11">
        <v>5</v>
      </c>
      <c r="L1624" s="11">
        <v>11</v>
      </c>
      <c r="M1624" s="11" t="s">
        <v>16</v>
      </c>
      <c r="N1624" s="7">
        <f t="shared" si="72"/>
        <v>7778</v>
      </c>
      <c r="O1624" s="11" t="s">
        <v>1109</v>
      </c>
      <c r="P1624" s="8">
        <f t="shared" si="73"/>
        <v>7788</v>
      </c>
    </row>
    <row r="1625" spans="1:16" ht="12.75">
      <c r="A1625" s="6" t="s">
        <v>724</v>
      </c>
      <c r="B1625" s="8">
        <v>694</v>
      </c>
      <c r="C1625" t="s">
        <v>467</v>
      </c>
      <c r="J1625" s="11">
        <v>38</v>
      </c>
      <c r="K1625" s="11">
        <v>5</v>
      </c>
      <c r="L1625" s="11">
        <v>11</v>
      </c>
      <c r="M1625" s="11" t="s">
        <v>16</v>
      </c>
      <c r="N1625" s="7">
        <f t="shared" si="72"/>
        <v>7789</v>
      </c>
      <c r="O1625" s="11" t="s">
        <v>1109</v>
      </c>
      <c r="P1625" s="8">
        <f t="shared" si="73"/>
        <v>7799</v>
      </c>
    </row>
    <row r="1626" spans="1:16" ht="12.75">
      <c r="A1626" s="6" t="s">
        <v>724</v>
      </c>
      <c r="B1626" s="8">
        <v>695</v>
      </c>
      <c r="C1626" t="s">
        <v>468</v>
      </c>
      <c r="J1626" s="11">
        <v>39</v>
      </c>
      <c r="K1626" s="11">
        <v>5</v>
      </c>
      <c r="L1626" s="11">
        <v>11</v>
      </c>
      <c r="M1626" s="11" t="s">
        <v>16</v>
      </c>
      <c r="N1626" s="7">
        <f t="shared" si="72"/>
        <v>7800</v>
      </c>
      <c r="O1626" s="11" t="s">
        <v>1109</v>
      </c>
      <c r="P1626" s="8">
        <f t="shared" si="73"/>
        <v>7810</v>
      </c>
    </row>
    <row r="1627" spans="1:16" ht="12.75">
      <c r="A1627" s="6" t="s">
        <v>724</v>
      </c>
      <c r="B1627" s="8">
        <v>696</v>
      </c>
      <c r="C1627" t="s">
        <v>469</v>
      </c>
      <c r="J1627" s="11">
        <v>40</v>
      </c>
      <c r="K1627" s="11">
        <v>5</v>
      </c>
      <c r="L1627" s="11">
        <v>11</v>
      </c>
      <c r="M1627" s="11" t="s">
        <v>16</v>
      </c>
      <c r="N1627" s="7">
        <f t="shared" si="72"/>
        <v>7811</v>
      </c>
      <c r="O1627" s="11" t="s">
        <v>1109</v>
      </c>
      <c r="P1627" s="8">
        <f t="shared" si="73"/>
        <v>7821</v>
      </c>
    </row>
    <row r="1628" spans="1:16" ht="12.75">
      <c r="A1628" s="6" t="s">
        <v>724</v>
      </c>
      <c r="B1628" s="8">
        <v>697</v>
      </c>
      <c r="C1628" t="s">
        <v>470</v>
      </c>
      <c r="J1628" s="11">
        <v>41</v>
      </c>
      <c r="K1628" s="11">
        <v>5</v>
      </c>
      <c r="L1628" s="11">
        <v>11</v>
      </c>
      <c r="M1628" s="11" t="s">
        <v>16</v>
      </c>
      <c r="N1628" s="7">
        <f t="shared" si="72"/>
        <v>7822</v>
      </c>
      <c r="O1628" s="11" t="s">
        <v>1109</v>
      </c>
      <c r="P1628" s="8">
        <f t="shared" si="73"/>
        <v>7832</v>
      </c>
    </row>
    <row r="1629" spans="1:16" ht="12.75">
      <c r="A1629" s="6" t="s">
        <v>724</v>
      </c>
      <c r="B1629" s="8">
        <v>698</v>
      </c>
      <c r="C1629" t="s">
        <v>471</v>
      </c>
      <c r="J1629" s="11">
        <v>42</v>
      </c>
      <c r="K1629" s="11">
        <v>5</v>
      </c>
      <c r="L1629" s="11">
        <v>11</v>
      </c>
      <c r="M1629" s="11" t="s">
        <v>16</v>
      </c>
      <c r="N1629" s="7">
        <f t="shared" si="72"/>
        <v>7833</v>
      </c>
      <c r="O1629" s="11" t="s">
        <v>1109</v>
      </c>
      <c r="P1629" s="8">
        <f t="shared" si="73"/>
        <v>7843</v>
      </c>
    </row>
    <row r="1630" spans="1:16" ht="12.75">
      <c r="A1630" s="6" t="s">
        <v>724</v>
      </c>
      <c r="B1630" s="8">
        <v>699</v>
      </c>
      <c r="C1630" t="s">
        <v>472</v>
      </c>
      <c r="J1630" s="11">
        <v>43</v>
      </c>
      <c r="K1630" s="11">
        <v>5</v>
      </c>
      <c r="L1630" s="11">
        <v>11</v>
      </c>
      <c r="M1630" s="11" t="s">
        <v>16</v>
      </c>
      <c r="N1630" s="7">
        <f t="shared" si="72"/>
        <v>7844</v>
      </c>
      <c r="O1630" s="11" t="s">
        <v>1109</v>
      </c>
      <c r="P1630" s="8">
        <f t="shared" si="73"/>
        <v>7854</v>
      </c>
    </row>
    <row r="1631" spans="1:16" ht="12.75">
      <c r="A1631" s="6" t="s">
        <v>724</v>
      </c>
      <c r="B1631" s="8">
        <v>700</v>
      </c>
      <c r="C1631" t="s">
        <v>473</v>
      </c>
      <c r="J1631" s="11">
        <v>44</v>
      </c>
      <c r="K1631" s="11">
        <v>5</v>
      </c>
      <c r="L1631" s="11">
        <v>11</v>
      </c>
      <c r="M1631" s="11" t="s">
        <v>16</v>
      </c>
      <c r="N1631" s="7">
        <f t="shared" si="72"/>
        <v>7855</v>
      </c>
      <c r="O1631" s="11" t="s">
        <v>1109</v>
      </c>
      <c r="P1631" s="8">
        <f t="shared" si="73"/>
        <v>7865</v>
      </c>
    </row>
    <row r="1632" spans="1:16" ht="12.75">
      <c r="A1632" s="6" t="s">
        <v>724</v>
      </c>
      <c r="B1632" s="8">
        <v>701</v>
      </c>
      <c r="C1632" t="s">
        <v>1080</v>
      </c>
      <c r="J1632" s="11">
        <v>45</v>
      </c>
      <c r="K1632" s="11">
        <v>5</v>
      </c>
      <c r="L1632" s="11">
        <v>11</v>
      </c>
      <c r="M1632" s="11" t="s">
        <v>16</v>
      </c>
      <c r="N1632" s="7">
        <f t="shared" si="72"/>
        <v>7866</v>
      </c>
      <c r="O1632" s="11" t="s">
        <v>1109</v>
      </c>
      <c r="P1632" s="8">
        <f t="shared" si="73"/>
        <v>7876</v>
      </c>
    </row>
    <row r="1633" spans="1:16" ht="12.75">
      <c r="A1633" s="6" t="s">
        <v>724</v>
      </c>
      <c r="B1633" s="8">
        <v>702</v>
      </c>
      <c r="C1633" t="s">
        <v>474</v>
      </c>
      <c r="J1633" s="11">
        <v>46</v>
      </c>
      <c r="K1633" s="11">
        <v>5</v>
      </c>
      <c r="L1633" s="11">
        <v>11</v>
      </c>
      <c r="M1633" s="11" t="s">
        <v>16</v>
      </c>
      <c r="N1633" s="7">
        <f t="shared" si="72"/>
        <v>7877</v>
      </c>
      <c r="O1633" s="11" t="s">
        <v>1109</v>
      </c>
      <c r="P1633" s="8">
        <f t="shared" si="73"/>
        <v>7887</v>
      </c>
    </row>
    <row r="1634" spans="1:16" ht="12.75">
      <c r="A1634" s="6" t="s">
        <v>724</v>
      </c>
      <c r="B1634" s="8">
        <v>703</v>
      </c>
      <c r="C1634" t="s">
        <v>109</v>
      </c>
      <c r="J1634" s="11">
        <v>47</v>
      </c>
      <c r="K1634" s="11">
        <v>5</v>
      </c>
      <c r="L1634" s="11">
        <v>11</v>
      </c>
      <c r="M1634" s="11" t="s">
        <v>16</v>
      </c>
      <c r="N1634" s="7">
        <f t="shared" si="72"/>
        <v>7888</v>
      </c>
      <c r="O1634" s="11" t="s">
        <v>1109</v>
      </c>
      <c r="P1634" s="8">
        <f t="shared" si="73"/>
        <v>7898</v>
      </c>
    </row>
    <row r="1635" spans="1:16" ht="12.75">
      <c r="A1635" s="6" t="s">
        <v>724</v>
      </c>
      <c r="B1635" s="8">
        <v>704</v>
      </c>
      <c r="C1635" t="s">
        <v>476</v>
      </c>
      <c r="J1635" s="11">
        <v>48</v>
      </c>
      <c r="K1635" s="11">
        <v>5</v>
      </c>
      <c r="L1635" s="11">
        <v>11</v>
      </c>
      <c r="M1635" s="11" t="s">
        <v>16</v>
      </c>
      <c r="N1635" s="7">
        <f t="shared" si="72"/>
        <v>7899</v>
      </c>
      <c r="O1635" s="11" t="s">
        <v>1109</v>
      </c>
      <c r="P1635" s="8">
        <f t="shared" si="73"/>
        <v>7909</v>
      </c>
    </row>
    <row r="1636" spans="1:16" ht="12.75">
      <c r="A1636" s="6" t="s">
        <v>724</v>
      </c>
      <c r="B1636" s="8">
        <v>705</v>
      </c>
      <c r="C1636" t="s">
        <v>477</v>
      </c>
      <c r="J1636" s="11">
        <v>49</v>
      </c>
      <c r="K1636" s="11">
        <v>5</v>
      </c>
      <c r="L1636" s="11">
        <v>11</v>
      </c>
      <c r="M1636" s="11" t="s">
        <v>16</v>
      </c>
      <c r="N1636" s="7">
        <f t="shared" si="72"/>
        <v>7910</v>
      </c>
      <c r="O1636" s="11" t="s">
        <v>1109</v>
      </c>
      <c r="P1636" s="8">
        <f t="shared" si="73"/>
        <v>7920</v>
      </c>
    </row>
    <row r="1637" spans="1:16" ht="12.75">
      <c r="A1637" s="6" t="s">
        <v>724</v>
      </c>
      <c r="B1637" s="8">
        <v>706</v>
      </c>
      <c r="C1637" t="s">
        <v>478</v>
      </c>
      <c r="J1637" s="11">
        <v>50</v>
      </c>
      <c r="K1637" s="11">
        <v>5</v>
      </c>
      <c r="L1637" s="11">
        <v>11</v>
      </c>
      <c r="M1637" s="11" t="s">
        <v>16</v>
      </c>
      <c r="N1637" s="7">
        <f t="shared" si="72"/>
        <v>7921</v>
      </c>
      <c r="O1637" s="11" t="s">
        <v>1109</v>
      </c>
      <c r="P1637" s="8">
        <f t="shared" si="73"/>
        <v>7931</v>
      </c>
    </row>
    <row r="1638" spans="1:16" ht="12.75">
      <c r="A1638" s="6" t="s">
        <v>724</v>
      </c>
      <c r="B1638" s="8">
        <v>707</v>
      </c>
      <c r="C1638" t="s">
        <v>479</v>
      </c>
      <c r="J1638" s="11">
        <v>51</v>
      </c>
      <c r="K1638" s="11">
        <v>5</v>
      </c>
      <c r="L1638" s="11">
        <v>11</v>
      </c>
      <c r="M1638" s="11" t="s">
        <v>16</v>
      </c>
      <c r="N1638" s="7">
        <f t="shared" si="72"/>
        <v>7932</v>
      </c>
      <c r="O1638" s="11" t="s">
        <v>1109</v>
      </c>
      <c r="P1638" s="8">
        <f t="shared" si="73"/>
        <v>7942</v>
      </c>
    </row>
    <row r="1639" spans="1:16" ht="12.75">
      <c r="A1639" s="6" t="s">
        <v>724</v>
      </c>
      <c r="B1639" s="8">
        <v>708</v>
      </c>
      <c r="C1639" t="s">
        <v>481</v>
      </c>
      <c r="J1639" s="11">
        <v>52</v>
      </c>
      <c r="K1639" s="11">
        <v>5</v>
      </c>
      <c r="L1639" s="11">
        <v>11</v>
      </c>
      <c r="M1639" s="11" t="s">
        <v>16</v>
      </c>
      <c r="N1639" s="7">
        <f t="shared" si="72"/>
        <v>7943</v>
      </c>
      <c r="O1639" s="11" t="s">
        <v>1109</v>
      </c>
      <c r="P1639" s="8">
        <f t="shared" si="73"/>
        <v>7953</v>
      </c>
    </row>
    <row r="1640" spans="1:16" ht="12.75">
      <c r="A1640" s="6" t="s">
        <v>724</v>
      </c>
      <c r="B1640" s="8">
        <v>709</v>
      </c>
      <c r="C1640" t="s">
        <v>482</v>
      </c>
      <c r="J1640" s="11">
        <v>53</v>
      </c>
      <c r="K1640" s="11">
        <v>5</v>
      </c>
      <c r="L1640" s="11">
        <v>11</v>
      </c>
      <c r="M1640" s="11" t="s">
        <v>16</v>
      </c>
      <c r="N1640" s="7">
        <f t="shared" si="72"/>
        <v>7954</v>
      </c>
      <c r="O1640" s="11" t="s">
        <v>1109</v>
      </c>
      <c r="P1640" s="8">
        <f t="shared" si="73"/>
        <v>7964</v>
      </c>
    </row>
    <row r="1641" spans="1:16" ht="12.75">
      <c r="A1641" s="6" t="s">
        <v>724</v>
      </c>
      <c r="B1641" s="8">
        <v>710</v>
      </c>
      <c r="C1641" t="s">
        <v>1081</v>
      </c>
      <c r="J1641" s="11">
        <v>54</v>
      </c>
      <c r="K1641" s="11">
        <v>5</v>
      </c>
      <c r="L1641" s="11">
        <v>11</v>
      </c>
      <c r="M1641" s="11" t="s">
        <v>16</v>
      </c>
      <c r="N1641" s="7">
        <f t="shared" si="72"/>
        <v>7965</v>
      </c>
      <c r="O1641" s="11" t="s">
        <v>1109</v>
      </c>
      <c r="P1641" s="8">
        <f t="shared" si="73"/>
        <v>7975</v>
      </c>
    </row>
    <row r="1642" spans="1:16" ht="12.75">
      <c r="A1642" s="6" t="s">
        <v>724</v>
      </c>
      <c r="B1642" s="8">
        <v>711</v>
      </c>
      <c r="C1642" t="s">
        <v>484</v>
      </c>
      <c r="J1642" s="11">
        <v>55</v>
      </c>
      <c r="K1642" s="11">
        <v>5</v>
      </c>
      <c r="L1642" s="11">
        <v>11</v>
      </c>
      <c r="M1642" s="11" t="s">
        <v>16</v>
      </c>
      <c r="N1642" s="7">
        <f t="shared" si="72"/>
        <v>7976</v>
      </c>
      <c r="O1642" s="11" t="s">
        <v>1109</v>
      </c>
      <c r="P1642" s="8">
        <f t="shared" si="73"/>
        <v>7986</v>
      </c>
    </row>
    <row r="1643" spans="1:16" ht="12.75">
      <c r="A1643" s="6" t="s">
        <v>724</v>
      </c>
      <c r="B1643" s="8">
        <v>712</v>
      </c>
      <c r="C1643" t="s">
        <v>485</v>
      </c>
      <c r="J1643" s="11">
        <v>56</v>
      </c>
      <c r="K1643" s="11">
        <v>5</v>
      </c>
      <c r="L1643" s="11">
        <v>11</v>
      </c>
      <c r="M1643" s="11" t="s">
        <v>16</v>
      </c>
      <c r="N1643" s="7">
        <f t="shared" si="72"/>
        <v>7987</v>
      </c>
      <c r="O1643" s="11" t="s">
        <v>1109</v>
      </c>
      <c r="P1643" s="8">
        <f t="shared" si="73"/>
        <v>7997</v>
      </c>
    </row>
    <row r="1644" spans="1:16" ht="12.75">
      <c r="A1644" s="6" t="s">
        <v>724</v>
      </c>
      <c r="B1644" s="8">
        <v>713</v>
      </c>
      <c r="C1644" t="s">
        <v>486</v>
      </c>
      <c r="J1644" s="11">
        <v>57</v>
      </c>
      <c r="K1644" s="11">
        <v>5</v>
      </c>
      <c r="L1644" s="11">
        <v>11</v>
      </c>
      <c r="M1644" s="11" t="s">
        <v>16</v>
      </c>
      <c r="N1644" s="7">
        <f t="shared" si="72"/>
        <v>7998</v>
      </c>
      <c r="O1644" s="11" t="s">
        <v>1109</v>
      </c>
      <c r="P1644" s="8">
        <f t="shared" si="73"/>
        <v>8008</v>
      </c>
    </row>
    <row r="1645" spans="1:16" ht="12.75">
      <c r="A1645" s="6" t="s">
        <v>724</v>
      </c>
      <c r="B1645" s="8">
        <v>714</v>
      </c>
      <c r="C1645" t="s">
        <v>487</v>
      </c>
      <c r="J1645" s="11">
        <v>58</v>
      </c>
      <c r="K1645" s="11">
        <v>5</v>
      </c>
      <c r="L1645" s="11">
        <v>11</v>
      </c>
      <c r="M1645" s="11" t="s">
        <v>16</v>
      </c>
      <c r="N1645" s="7">
        <f t="shared" si="72"/>
        <v>8009</v>
      </c>
      <c r="O1645" s="11" t="s">
        <v>1109</v>
      </c>
      <c r="P1645" s="8">
        <f t="shared" si="73"/>
        <v>8019</v>
      </c>
    </row>
    <row r="1646" spans="1:16" ht="12.75">
      <c r="A1646" s="6" t="s">
        <v>724</v>
      </c>
      <c r="B1646" s="8">
        <v>715</v>
      </c>
      <c r="C1646" t="s">
        <v>488</v>
      </c>
      <c r="J1646" s="11">
        <v>59</v>
      </c>
      <c r="K1646" s="11">
        <v>5</v>
      </c>
      <c r="L1646" s="11">
        <v>11</v>
      </c>
      <c r="M1646" s="11" t="s">
        <v>16</v>
      </c>
      <c r="N1646" s="7">
        <f t="shared" si="72"/>
        <v>8020</v>
      </c>
      <c r="O1646" s="11" t="s">
        <v>1109</v>
      </c>
      <c r="P1646" s="8">
        <f t="shared" si="73"/>
        <v>8030</v>
      </c>
    </row>
    <row r="1647" spans="1:16" ht="12.75">
      <c r="A1647" s="6" t="s">
        <v>724</v>
      </c>
      <c r="B1647" s="8">
        <v>716</v>
      </c>
      <c r="C1647" t="s">
        <v>489</v>
      </c>
      <c r="J1647" s="11">
        <v>60</v>
      </c>
      <c r="K1647" s="11">
        <v>5</v>
      </c>
      <c r="L1647" s="11">
        <v>11</v>
      </c>
      <c r="M1647" s="11" t="s">
        <v>16</v>
      </c>
      <c r="N1647" s="7">
        <f t="shared" si="72"/>
        <v>8031</v>
      </c>
      <c r="O1647" s="11" t="s">
        <v>1109</v>
      </c>
      <c r="P1647" s="8">
        <f t="shared" si="73"/>
        <v>8041</v>
      </c>
    </row>
    <row r="1648" spans="1:16" ht="12.75">
      <c r="A1648" s="6" t="s">
        <v>724</v>
      </c>
      <c r="B1648" s="8">
        <v>717</v>
      </c>
      <c r="C1648" t="s">
        <v>490</v>
      </c>
      <c r="J1648" s="11">
        <v>61</v>
      </c>
      <c r="K1648" s="11">
        <v>5</v>
      </c>
      <c r="L1648" s="11">
        <v>11</v>
      </c>
      <c r="M1648" s="11" t="s">
        <v>16</v>
      </c>
      <c r="N1648" s="7">
        <f t="shared" si="72"/>
        <v>8042</v>
      </c>
      <c r="O1648" s="11" t="s">
        <v>1109</v>
      </c>
      <c r="P1648" s="8">
        <f t="shared" si="73"/>
        <v>8052</v>
      </c>
    </row>
    <row r="1655" ht="12.75">
      <c r="J1655" s="11"/>
    </row>
    <row r="1657" spans="1:2" ht="12.75">
      <c r="A1657" s="24" t="s">
        <v>830</v>
      </c>
      <c r="B1657" s="44"/>
    </row>
    <row r="1658" spans="1:2" ht="12.75">
      <c r="A1658" s="44" t="s">
        <v>85</v>
      </c>
      <c r="B1658" s="44"/>
    </row>
    <row r="1659" ht="12.75">
      <c r="C1659" s="44" t="s">
        <v>1075</v>
      </c>
    </row>
    <row r="1660" spans="10:13" ht="12.75">
      <c r="J1660" s="11"/>
      <c r="K1660" s="11"/>
      <c r="L1660" s="11"/>
      <c r="M1660" s="11"/>
    </row>
    <row r="1661" spans="1:13" ht="12.75">
      <c r="A1661" s="44" t="s">
        <v>86</v>
      </c>
      <c r="J1661" s="11"/>
      <c r="K1661" s="11"/>
      <c r="L1661" s="11"/>
      <c r="M1661" s="11"/>
    </row>
    <row r="1662" spans="10:13" s="40" customFormat="1" ht="12.75">
      <c r="J1662" s="52"/>
      <c r="K1662" s="52"/>
      <c r="L1662" s="52"/>
      <c r="M1662" s="52"/>
    </row>
    <row r="1663" spans="10:13" ht="12.75">
      <c r="J1663" s="11"/>
      <c r="K1663" s="11"/>
      <c r="L1663" s="11"/>
      <c r="M1663" s="11"/>
    </row>
    <row r="1664" spans="10:13" ht="12.75">
      <c r="J1664" s="11"/>
      <c r="K1664" s="11"/>
      <c r="L1664" s="11"/>
      <c r="M1664" s="11"/>
    </row>
    <row r="1665" spans="1:16" ht="12.75">
      <c r="A1665" s="28" t="s">
        <v>110</v>
      </c>
      <c r="B1665" s="29"/>
      <c r="C1665" s="29"/>
      <c r="D1665" s="29"/>
      <c r="E1665" s="28"/>
      <c r="F1665" s="28"/>
      <c r="G1665" s="50"/>
      <c r="H1665" s="50"/>
      <c r="I1665" s="50"/>
      <c r="J1665" s="29"/>
      <c r="K1665" s="50"/>
      <c r="L1665" s="50"/>
      <c r="M1665" s="50"/>
      <c r="N1665" s="29"/>
      <c r="O1665" s="29"/>
      <c r="P1665" s="29"/>
    </row>
    <row r="1666" spans="1:16" ht="12.75">
      <c r="A1666" s="28" t="s">
        <v>111</v>
      </c>
      <c r="B1666" s="29"/>
      <c r="C1666" s="29"/>
      <c r="D1666" s="29"/>
      <c r="E1666" s="29"/>
      <c r="F1666" s="28"/>
      <c r="G1666" s="28"/>
      <c r="H1666" s="28"/>
      <c r="I1666" s="28"/>
      <c r="J1666" s="50"/>
      <c r="K1666" s="50"/>
      <c r="L1666" s="50"/>
      <c r="M1666" s="50"/>
      <c r="N1666" s="50"/>
      <c r="O1666" s="29"/>
      <c r="P1666" s="29"/>
    </row>
    <row r="1667" spans="1:16" ht="12.75">
      <c r="A1667" s="28" t="s">
        <v>146</v>
      </c>
      <c r="B1667" s="28"/>
      <c r="C1667" s="28"/>
      <c r="D1667" s="28"/>
      <c r="E1667" s="28"/>
      <c r="F1667" s="28"/>
      <c r="G1667" s="50"/>
      <c r="H1667" s="50"/>
      <c r="I1667" s="50"/>
      <c r="J1667" s="28"/>
      <c r="K1667" s="50"/>
      <c r="L1667" s="50"/>
      <c r="M1667" s="50"/>
      <c r="N1667" s="28"/>
      <c r="O1667" s="28"/>
      <c r="P1667" s="28"/>
    </row>
    <row r="1668" spans="5:14" ht="12.75">
      <c r="E1668" s="4"/>
      <c r="F1668" s="4"/>
      <c r="G1668" s="4"/>
      <c r="H1668" s="4"/>
      <c r="I1668" s="4"/>
      <c r="J1668" s="5"/>
      <c r="K1668" s="5"/>
      <c r="L1668" s="5"/>
      <c r="M1668" s="5"/>
      <c r="N1668" s="5"/>
    </row>
    <row r="1669" spans="1:14" ht="12.75">
      <c r="A1669" s="4" t="s">
        <v>715</v>
      </c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 t="s">
        <v>716</v>
      </c>
      <c r="M1669" s="4"/>
      <c r="N1669" s="4"/>
    </row>
    <row r="1670" spans="1:14" ht="12.75">
      <c r="A1670" s="4" t="s">
        <v>717</v>
      </c>
      <c r="B1670" s="4"/>
      <c r="C1670" s="4"/>
      <c r="D1670" s="4" t="s">
        <v>718</v>
      </c>
      <c r="E1670" s="4"/>
      <c r="F1670" s="4"/>
      <c r="G1670" s="4"/>
      <c r="H1670" s="4"/>
      <c r="I1670" s="4"/>
      <c r="J1670" s="20" t="s">
        <v>719</v>
      </c>
      <c r="K1670" s="4" t="s">
        <v>1087</v>
      </c>
      <c r="L1670" s="4" t="s">
        <v>1386</v>
      </c>
      <c r="M1670" s="4" t="s">
        <v>722</v>
      </c>
      <c r="N1670" s="4" t="s">
        <v>34</v>
      </c>
    </row>
    <row r="1671" spans="10:13" ht="12.75">
      <c r="J1671" s="11"/>
      <c r="K1671" s="11"/>
      <c r="L1671" s="11"/>
      <c r="M1671" s="11"/>
    </row>
    <row r="1672" spans="10:13" ht="12.75">
      <c r="J1672" s="11"/>
      <c r="K1672" s="11"/>
      <c r="L1672" s="11"/>
      <c r="M1672" s="11"/>
    </row>
    <row r="1673" spans="1:16" ht="12.75">
      <c r="A1673" s="6" t="s">
        <v>724</v>
      </c>
      <c r="B1673" s="8">
        <v>718</v>
      </c>
      <c r="C1673" t="s">
        <v>112</v>
      </c>
      <c r="J1673" s="11">
        <v>62</v>
      </c>
      <c r="K1673" s="11">
        <v>5</v>
      </c>
      <c r="L1673" s="11">
        <v>11</v>
      </c>
      <c r="M1673" s="11" t="s">
        <v>16</v>
      </c>
      <c r="N1673" s="7">
        <f>P1648+1</f>
        <v>8053</v>
      </c>
      <c r="O1673" s="11" t="s">
        <v>1109</v>
      </c>
      <c r="P1673" s="8">
        <f>P1648+L1673</f>
        <v>8063</v>
      </c>
    </row>
    <row r="1674" spans="1:16" ht="12.75">
      <c r="A1674" s="18" t="s">
        <v>236</v>
      </c>
      <c r="B1674" s="18"/>
      <c r="C1674" t="s">
        <v>113</v>
      </c>
      <c r="J1674" s="11">
        <v>62.01</v>
      </c>
      <c r="K1674" s="11">
        <v>5</v>
      </c>
      <c r="L1674" s="11">
        <v>11</v>
      </c>
      <c r="M1674" s="11" t="s">
        <v>16</v>
      </c>
      <c r="N1674" s="7">
        <f>P1673+1</f>
        <v>8064</v>
      </c>
      <c r="O1674" s="11" t="s">
        <v>1109</v>
      </c>
      <c r="P1674" s="8">
        <f>P1673+L1674</f>
        <v>8074</v>
      </c>
    </row>
    <row r="1675" spans="1:16" ht="12.75">
      <c r="A1675" s="6" t="s">
        <v>724</v>
      </c>
      <c r="B1675" s="8">
        <v>719</v>
      </c>
      <c r="C1675" t="s">
        <v>492</v>
      </c>
      <c r="J1675" s="11">
        <v>63</v>
      </c>
      <c r="K1675" s="11">
        <v>5</v>
      </c>
      <c r="L1675" s="11">
        <v>11</v>
      </c>
      <c r="M1675" s="11" t="s">
        <v>16</v>
      </c>
      <c r="N1675" s="7">
        <f aca="true" t="shared" si="74" ref="N1675:N1685">P1674+1</f>
        <v>8075</v>
      </c>
      <c r="O1675" s="11" t="s">
        <v>1109</v>
      </c>
      <c r="P1675" s="8">
        <f aca="true" t="shared" si="75" ref="P1675:P1685">P1674+L1675</f>
        <v>8085</v>
      </c>
    </row>
    <row r="1676" spans="1:16" ht="12.75">
      <c r="A1676" s="18" t="s">
        <v>237</v>
      </c>
      <c r="B1676" s="18"/>
      <c r="C1676" t="s">
        <v>114</v>
      </c>
      <c r="J1676" s="13" t="s">
        <v>494</v>
      </c>
      <c r="K1676" s="11">
        <v>5</v>
      </c>
      <c r="L1676" s="11">
        <v>11</v>
      </c>
      <c r="M1676" s="11" t="s">
        <v>16</v>
      </c>
      <c r="N1676" s="7">
        <f t="shared" si="74"/>
        <v>8086</v>
      </c>
      <c r="O1676" s="11" t="s">
        <v>1109</v>
      </c>
      <c r="P1676" s="8">
        <f t="shared" si="75"/>
        <v>8096</v>
      </c>
    </row>
    <row r="1677" spans="1:16" ht="12.75">
      <c r="A1677" s="18" t="s">
        <v>238</v>
      </c>
      <c r="B1677" s="18"/>
      <c r="C1677" t="s">
        <v>495</v>
      </c>
      <c r="J1677" s="13" t="s">
        <v>496</v>
      </c>
      <c r="K1677" s="11">
        <v>5</v>
      </c>
      <c r="L1677" s="11">
        <v>11</v>
      </c>
      <c r="M1677" s="11" t="s">
        <v>16</v>
      </c>
      <c r="N1677" s="7">
        <f t="shared" si="74"/>
        <v>8097</v>
      </c>
      <c r="O1677" s="11" t="s">
        <v>1109</v>
      </c>
      <c r="P1677" s="8">
        <f t="shared" si="75"/>
        <v>8107</v>
      </c>
    </row>
    <row r="1678" spans="1:16" ht="12.75">
      <c r="A1678" s="6" t="s">
        <v>724</v>
      </c>
      <c r="B1678" s="8">
        <v>720</v>
      </c>
      <c r="C1678" t="s">
        <v>497</v>
      </c>
      <c r="J1678" s="11">
        <v>64</v>
      </c>
      <c r="K1678" s="11">
        <v>5</v>
      </c>
      <c r="L1678" s="11">
        <v>11</v>
      </c>
      <c r="M1678" s="11" t="s">
        <v>16</v>
      </c>
      <c r="N1678" s="7">
        <f t="shared" si="74"/>
        <v>8108</v>
      </c>
      <c r="O1678" s="11" t="s">
        <v>1109</v>
      </c>
      <c r="P1678" s="8">
        <f t="shared" si="75"/>
        <v>8118</v>
      </c>
    </row>
    <row r="1679" spans="1:16" ht="12.75">
      <c r="A1679" s="6" t="s">
        <v>724</v>
      </c>
      <c r="B1679" s="8">
        <v>721</v>
      </c>
      <c r="C1679" t="s">
        <v>498</v>
      </c>
      <c r="J1679" s="11">
        <v>65</v>
      </c>
      <c r="K1679" s="11">
        <v>5</v>
      </c>
      <c r="L1679" s="11">
        <v>11</v>
      </c>
      <c r="M1679" s="11" t="s">
        <v>16</v>
      </c>
      <c r="N1679" s="7">
        <f t="shared" si="74"/>
        <v>8119</v>
      </c>
      <c r="O1679" s="11" t="s">
        <v>1109</v>
      </c>
      <c r="P1679" s="8">
        <f t="shared" si="75"/>
        <v>8129</v>
      </c>
    </row>
    <row r="1680" spans="1:16" ht="12.75">
      <c r="A1680" s="6" t="s">
        <v>724</v>
      </c>
      <c r="B1680" s="8">
        <v>722</v>
      </c>
      <c r="C1680" t="s">
        <v>499</v>
      </c>
      <c r="J1680" s="11">
        <v>66</v>
      </c>
      <c r="K1680" s="11">
        <v>5</v>
      </c>
      <c r="L1680" s="11">
        <v>11</v>
      </c>
      <c r="M1680" s="11" t="s">
        <v>16</v>
      </c>
      <c r="N1680" s="7">
        <f t="shared" si="74"/>
        <v>8130</v>
      </c>
      <c r="O1680" s="11" t="s">
        <v>1109</v>
      </c>
      <c r="P1680" s="8">
        <f t="shared" si="75"/>
        <v>8140</v>
      </c>
    </row>
    <row r="1681" spans="1:16" ht="12.75">
      <c r="A1681" s="6" t="s">
        <v>724</v>
      </c>
      <c r="B1681" s="8">
        <v>723</v>
      </c>
      <c r="C1681" t="s">
        <v>500</v>
      </c>
      <c r="J1681" s="11">
        <v>67</v>
      </c>
      <c r="K1681" s="11">
        <v>5</v>
      </c>
      <c r="L1681" s="11">
        <v>11</v>
      </c>
      <c r="M1681" s="11" t="s">
        <v>16</v>
      </c>
      <c r="N1681" s="7">
        <f t="shared" si="74"/>
        <v>8141</v>
      </c>
      <c r="O1681" s="11" t="s">
        <v>1109</v>
      </c>
      <c r="P1681" s="8">
        <f t="shared" si="75"/>
        <v>8151</v>
      </c>
    </row>
    <row r="1682" spans="1:16" ht="12.75">
      <c r="A1682" s="6" t="s">
        <v>724</v>
      </c>
      <c r="B1682" s="8">
        <v>724</v>
      </c>
      <c r="C1682" t="s">
        <v>115</v>
      </c>
      <c r="J1682" s="11">
        <v>68</v>
      </c>
      <c r="K1682" s="11">
        <v>5</v>
      </c>
      <c r="L1682" s="11">
        <v>11</v>
      </c>
      <c r="M1682" s="11" t="s">
        <v>16</v>
      </c>
      <c r="N1682" s="7">
        <f t="shared" si="74"/>
        <v>8152</v>
      </c>
      <c r="O1682" s="11" t="s">
        <v>1109</v>
      </c>
      <c r="P1682" s="8">
        <f t="shared" si="75"/>
        <v>8162</v>
      </c>
    </row>
    <row r="1683" spans="1:16" ht="12.75">
      <c r="A1683" s="6" t="s">
        <v>724</v>
      </c>
      <c r="B1683" s="8">
        <v>725</v>
      </c>
      <c r="C1683" t="s">
        <v>116</v>
      </c>
      <c r="J1683" s="11">
        <v>101</v>
      </c>
      <c r="K1683" s="11">
        <v>5</v>
      </c>
      <c r="L1683" s="11">
        <v>11</v>
      </c>
      <c r="M1683" s="11" t="s">
        <v>16</v>
      </c>
      <c r="N1683" s="7">
        <f t="shared" si="74"/>
        <v>8163</v>
      </c>
      <c r="O1683" s="11" t="s">
        <v>1109</v>
      </c>
      <c r="P1683" s="8">
        <f t="shared" si="75"/>
        <v>8173</v>
      </c>
    </row>
    <row r="1684" spans="1:16" ht="12.75">
      <c r="A1684" s="6" t="s">
        <v>724</v>
      </c>
      <c r="B1684" s="8">
        <v>726</v>
      </c>
      <c r="C1684" t="s">
        <v>117</v>
      </c>
      <c r="J1684" s="11">
        <v>102</v>
      </c>
      <c r="K1684" s="11">
        <v>5</v>
      </c>
      <c r="L1684" s="11">
        <v>11</v>
      </c>
      <c r="M1684" s="11" t="s">
        <v>16</v>
      </c>
      <c r="N1684" s="7">
        <f t="shared" si="74"/>
        <v>8174</v>
      </c>
      <c r="O1684" s="11" t="s">
        <v>1109</v>
      </c>
      <c r="P1684" s="8">
        <f t="shared" si="75"/>
        <v>8184</v>
      </c>
    </row>
    <row r="1685" spans="1:16" ht="12.75">
      <c r="A1685" s="6" t="s">
        <v>724</v>
      </c>
      <c r="B1685" s="8">
        <v>727</v>
      </c>
      <c r="C1685" t="s">
        <v>118</v>
      </c>
      <c r="J1685" s="11">
        <v>103</v>
      </c>
      <c r="K1685" s="11">
        <v>5</v>
      </c>
      <c r="L1685" s="11">
        <v>11</v>
      </c>
      <c r="M1685" s="11" t="s">
        <v>16</v>
      </c>
      <c r="N1685" s="7">
        <f t="shared" si="74"/>
        <v>8185</v>
      </c>
      <c r="O1685" s="11" t="s">
        <v>1109</v>
      </c>
      <c r="P1685" s="8">
        <f t="shared" si="75"/>
        <v>8195</v>
      </c>
    </row>
    <row r="1686" spans="1:16" ht="12.75">
      <c r="A1686" s="18" t="s">
        <v>269</v>
      </c>
      <c r="B1686" s="18"/>
      <c r="J1686" s="11"/>
      <c r="K1686" s="11"/>
      <c r="L1686" s="11"/>
      <c r="M1686" s="11"/>
      <c r="N1686" s="7"/>
      <c r="O1686" s="11"/>
      <c r="P1686" s="8"/>
    </row>
    <row r="1687" spans="3:16" ht="12.75">
      <c r="C1687" s="4"/>
      <c r="D1687" s="4"/>
      <c r="E1687" s="4"/>
      <c r="F1687" s="4"/>
      <c r="J1687" s="11"/>
      <c r="K1687" s="11"/>
      <c r="L1687" s="11"/>
      <c r="M1687" s="11"/>
      <c r="N1687" s="7"/>
      <c r="O1687" s="11"/>
      <c r="P1687" s="8"/>
    </row>
    <row r="1688" spans="1:16" ht="12.75">
      <c r="A1688" s="6"/>
      <c r="B1688" s="8"/>
      <c r="J1688" s="11"/>
      <c r="K1688" s="11"/>
      <c r="L1688" s="11"/>
      <c r="M1688" s="11"/>
      <c r="N1688" s="7"/>
      <c r="O1688" s="11"/>
      <c r="P1688" s="8"/>
    </row>
    <row r="1689" spans="1:16" ht="12.75">
      <c r="A1689" s="6"/>
      <c r="B1689" s="8"/>
      <c r="J1689" s="11"/>
      <c r="K1689" s="11"/>
      <c r="L1689" s="11"/>
      <c r="M1689" s="11"/>
      <c r="N1689" s="7"/>
      <c r="O1689" s="11"/>
      <c r="P1689" s="8"/>
    </row>
    <row r="1690" spans="1:16" ht="12.75">
      <c r="A1690" s="6"/>
      <c r="B1690" s="8"/>
      <c r="J1690" s="11"/>
      <c r="K1690" s="11"/>
      <c r="L1690" s="11"/>
      <c r="M1690" s="11"/>
      <c r="N1690" s="7"/>
      <c r="O1690" s="11"/>
      <c r="P1690" s="8"/>
    </row>
    <row r="1691" spans="1:16" ht="12.75">
      <c r="A1691" s="6"/>
      <c r="B1691" s="8"/>
      <c r="J1691" s="11"/>
      <c r="K1691" s="11"/>
      <c r="L1691" s="11"/>
      <c r="M1691" s="11"/>
      <c r="N1691" s="7"/>
      <c r="O1691" s="11"/>
      <c r="P1691" s="8"/>
    </row>
    <row r="1692" spans="1:16" ht="12.75">
      <c r="A1692" s="6"/>
      <c r="B1692" s="8"/>
      <c r="J1692" s="11"/>
      <c r="K1692" s="11"/>
      <c r="L1692" s="11"/>
      <c r="M1692" s="11"/>
      <c r="N1692" s="7"/>
      <c r="O1692" s="11"/>
      <c r="P1692" s="8"/>
    </row>
    <row r="1693" spans="1:16" ht="12.75">
      <c r="A1693" s="6"/>
      <c r="B1693" s="8"/>
      <c r="J1693" s="11"/>
      <c r="K1693" s="11"/>
      <c r="L1693" s="11"/>
      <c r="M1693" s="11"/>
      <c r="N1693" s="7"/>
      <c r="O1693" s="11"/>
      <c r="P1693" s="8"/>
    </row>
    <row r="1694" spans="3:13" ht="12.75">
      <c r="C1694" s="4" t="s">
        <v>119</v>
      </c>
      <c r="E1694" s="4"/>
      <c r="F1694" s="4"/>
      <c r="G1694" s="4"/>
      <c r="H1694" s="5"/>
      <c r="I1694" s="5"/>
      <c r="J1694" s="5"/>
      <c r="K1694" s="5"/>
      <c r="L1694" s="5"/>
      <c r="M1694" s="5"/>
    </row>
    <row r="1695" spans="5:14" ht="12.75">
      <c r="E1695" s="4" t="s">
        <v>120</v>
      </c>
      <c r="F1695" s="4"/>
      <c r="G1695" s="4"/>
      <c r="H1695" s="5"/>
      <c r="I1695" s="5"/>
      <c r="J1695" s="5"/>
      <c r="L1695" s="5"/>
      <c r="M1695" s="5"/>
      <c r="N1695" s="5"/>
    </row>
    <row r="1696" spans="5:14" ht="12.75">
      <c r="E1696" s="4"/>
      <c r="F1696" s="4"/>
      <c r="G1696" s="4"/>
      <c r="H1696" s="4"/>
      <c r="I1696" s="4"/>
      <c r="J1696" s="5"/>
      <c r="K1696" s="5"/>
      <c r="L1696" s="5"/>
      <c r="M1696" s="5"/>
      <c r="N1696" s="5"/>
    </row>
    <row r="1697" spans="1:14" ht="12.75">
      <c r="A1697" s="4" t="s">
        <v>715</v>
      </c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 t="s">
        <v>716</v>
      </c>
      <c r="M1697" s="4"/>
      <c r="N1697" s="4"/>
    </row>
    <row r="1698" spans="1:14" ht="12.75">
      <c r="A1698" s="4" t="s">
        <v>717</v>
      </c>
      <c r="B1698" s="4"/>
      <c r="C1698" s="4"/>
      <c r="D1698" s="4" t="s">
        <v>718</v>
      </c>
      <c r="E1698" s="4"/>
      <c r="F1698" s="4"/>
      <c r="G1698" s="4"/>
      <c r="H1698" s="4"/>
      <c r="I1698" s="4"/>
      <c r="J1698" s="20" t="s">
        <v>719</v>
      </c>
      <c r="K1698" s="4" t="s">
        <v>1087</v>
      </c>
      <c r="L1698" s="4" t="s">
        <v>1386</v>
      </c>
      <c r="M1698" s="4" t="s">
        <v>722</v>
      </c>
      <c r="N1698" s="4" t="s">
        <v>34</v>
      </c>
    </row>
    <row r="1700" spans="1:16" ht="12.75">
      <c r="A1700" s="6" t="s">
        <v>724</v>
      </c>
      <c r="B1700" s="8">
        <v>728</v>
      </c>
      <c r="C1700" t="s">
        <v>121</v>
      </c>
      <c r="J1700" s="11">
        <v>103</v>
      </c>
      <c r="K1700" s="11">
        <v>4</v>
      </c>
      <c r="L1700" s="11">
        <v>11</v>
      </c>
      <c r="M1700" s="11" t="s">
        <v>16</v>
      </c>
      <c r="N1700">
        <f>P1685+1</f>
        <v>8196</v>
      </c>
      <c r="O1700" t="s">
        <v>1109</v>
      </c>
      <c r="P1700" s="8">
        <f>P1685+L1700</f>
        <v>8206</v>
      </c>
    </row>
    <row r="1701" spans="1:16" ht="12.75">
      <c r="A1701" s="44" t="s">
        <v>724</v>
      </c>
      <c r="B1701" s="44" t="s">
        <v>1489</v>
      </c>
      <c r="C1701" t="s">
        <v>1490</v>
      </c>
      <c r="H1701" s="11"/>
      <c r="I1701" s="11"/>
      <c r="J1701" s="11" t="s">
        <v>1108</v>
      </c>
      <c r="K1701" s="11" t="s">
        <v>1108</v>
      </c>
      <c r="L1701" s="11">
        <v>11</v>
      </c>
      <c r="M1701" s="1" t="s">
        <v>131</v>
      </c>
      <c r="N1701" s="7">
        <f>P1700+1</f>
        <v>8207</v>
      </c>
      <c r="O1701" s="11" t="s">
        <v>1109</v>
      </c>
      <c r="P1701" s="8">
        <f>P1700+L1701</f>
        <v>8217</v>
      </c>
    </row>
    <row r="1702" spans="1:16" ht="12.75">
      <c r="A1702" s="44" t="s">
        <v>724</v>
      </c>
      <c r="B1702" s="44" t="s">
        <v>1492</v>
      </c>
      <c r="C1702" s="40" t="s">
        <v>1491</v>
      </c>
      <c r="H1702" s="11"/>
      <c r="I1702" s="11"/>
      <c r="J1702" s="11" t="s">
        <v>1108</v>
      </c>
      <c r="K1702" s="11" t="s">
        <v>1108</v>
      </c>
      <c r="L1702" s="11">
        <v>11</v>
      </c>
      <c r="M1702" s="1" t="s">
        <v>131</v>
      </c>
      <c r="N1702" s="7">
        <f>P1701+1</f>
        <v>8218</v>
      </c>
      <c r="O1702" s="11" t="s">
        <v>1109</v>
      </c>
      <c r="P1702" s="8">
        <f>P1701+L1702</f>
        <v>8228</v>
      </c>
    </row>
    <row r="1703" spans="1:16" ht="12.75">
      <c r="A1703" s="6" t="s">
        <v>724</v>
      </c>
      <c r="B1703" s="8">
        <v>729</v>
      </c>
      <c r="C1703" t="s">
        <v>122</v>
      </c>
      <c r="J1703" s="11">
        <v>103</v>
      </c>
      <c r="K1703" s="11">
        <v>5</v>
      </c>
      <c r="L1703" s="11">
        <v>11</v>
      </c>
      <c r="M1703" s="11" t="s">
        <v>16</v>
      </c>
      <c r="N1703" s="7">
        <f>P1702+1</f>
        <v>8229</v>
      </c>
      <c r="O1703" s="11" t="s">
        <v>1109</v>
      </c>
      <c r="P1703" s="8">
        <f>P1702+L1703</f>
        <v>8239</v>
      </c>
    </row>
    <row r="1704" spans="1:16" ht="12.75">
      <c r="A1704" s="44" t="s">
        <v>724</v>
      </c>
      <c r="B1704" s="44" t="s">
        <v>1493</v>
      </c>
      <c r="C1704" t="s">
        <v>1494</v>
      </c>
      <c r="J1704" s="11" t="s">
        <v>1108</v>
      </c>
      <c r="K1704" s="11" t="s">
        <v>1108</v>
      </c>
      <c r="L1704" s="11">
        <v>11</v>
      </c>
      <c r="M1704" s="1" t="s">
        <v>131</v>
      </c>
      <c r="N1704" s="7">
        <f>P1703+1</f>
        <v>8240</v>
      </c>
      <c r="O1704" s="11" t="s">
        <v>1109</v>
      </c>
      <c r="P1704" s="8">
        <f>P1703+L1704</f>
        <v>8250</v>
      </c>
    </row>
    <row r="1705" ht="12.75">
      <c r="A1705" s="4" t="s">
        <v>270</v>
      </c>
    </row>
    <row r="1712" spans="11:13" ht="12.75">
      <c r="K1712" s="7"/>
      <c r="L1712" s="11"/>
      <c r="M1712" s="8"/>
    </row>
    <row r="1723" ht="12.75">
      <c r="A1723" s="24"/>
    </row>
    <row r="1724" ht="12.75">
      <c r="A1724" s="4"/>
    </row>
    <row r="1729" spans="5:6" ht="12.75">
      <c r="E1729" s="4" t="s">
        <v>123</v>
      </c>
      <c r="F1729" s="4" t="s">
        <v>124</v>
      </c>
    </row>
    <row r="1730" ht="12.75">
      <c r="E1730" s="4" t="s">
        <v>104</v>
      </c>
    </row>
    <row r="1732" spans="1:14" ht="12.75">
      <c r="A1732" s="4" t="s">
        <v>715</v>
      </c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 t="s">
        <v>716</v>
      </c>
      <c r="M1732" s="4"/>
      <c r="N1732" s="4"/>
    </row>
    <row r="1733" spans="1:14" ht="12.75">
      <c r="A1733" s="4" t="s">
        <v>717</v>
      </c>
      <c r="B1733" s="4"/>
      <c r="C1733" s="4"/>
      <c r="D1733" s="4" t="s">
        <v>718</v>
      </c>
      <c r="E1733" s="4"/>
      <c r="F1733" s="4"/>
      <c r="G1733" s="4"/>
      <c r="H1733" s="4"/>
      <c r="I1733" s="4"/>
      <c r="J1733" s="20" t="s">
        <v>719</v>
      </c>
      <c r="K1733" s="4" t="s">
        <v>1087</v>
      </c>
      <c r="L1733" s="4" t="s">
        <v>1386</v>
      </c>
      <c r="M1733" s="4" t="s">
        <v>722</v>
      </c>
      <c r="N1733" s="4" t="s">
        <v>34</v>
      </c>
    </row>
    <row r="1735" spans="1:16" ht="12.75">
      <c r="A1735" s="6" t="s">
        <v>724</v>
      </c>
      <c r="B1735" s="8">
        <v>730</v>
      </c>
      <c r="C1735" t="s">
        <v>453</v>
      </c>
      <c r="J1735" s="11">
        <v>25</v>
      </c>
      <c r="K1735" s="11">
        <v>6</v>
      </c>
      <c r="L1735" s="11">
        <v>11</v>
      </c>
      <c r="M1735" s="11" t="s">
        <v>16</v>
      </c>
      <c r="N1735">
        <f>P1704+1</f>
        <v>8251</v>
      </c>
      <c r="O1735" t="s">
        <v>1109</v>
      </c>
      <c r="P1735" s="8">
        <f>P1704+L1735</f>
        <v>8261</v>
      </c>
    </row>
    <row r="1736" spans="1:16" ht="12.75">
      <c r="A1736" s="6" t="s">
        <v>724</v>
      </c>
      <c r="B1736" s="8">
        <v>731</v>
      </c>
      <c r="C1736" t="s">
        <v>454</v>
      </c>
      <c r="J1736" s="11">
        <v>26</v>
      </c>
      <c r="K1736" s="11">
        <v>6</v>
      </c>
      <c r="L1736" s="11">
        <v>11</v>
      </c>
      <c r="M1736" s="11" t="s">
        <v>16</v>
      </c>
      <c r="N1736" s="7">
        <f>P1735+1</f>
        <v>8262</v>
      </c>
      <c r="O1736" s="11" t="s">
        <v>1109</v>
      </c>
      <c r="P1736" s="8">
        <f>P1735+L1736</f>
        <v>8272</v>
      </c>
    </row>
    <row r="1737" spans="1:16" ht="12.75">
      <c r="A1737" s="6" t="s">
        <v>724</v>
      </c>
      <c r="B1737" s="8">
        <v>732</v>
      </c>
      <c r="C1737" t="s">
        <v>455</v>
      </c>
      <c r="J1737" s="11">
        <v>27</v>
      </c>
      <c r="K1737" s="11">
        <v>6</v>
      </c>
      <c r="L1737" s="11">
        <v>11</v>
      </c>
      <c r="M1737" s="11" t="s">
        <v>16</v>
      </c>
      <c r="N1737" s="7">
        <f aca="true" t="shared" si="76" ref="N1737:N1763">P1736+1</f>
        <v>8273</v>
      </c>
      <c r="O1737" s="11" t="s">
        <v>1109</v>
      </c>
      <c r="P1737" s="8">
        <f aca="true" t="shared" si="77" ref="P1737:P1763">P1736+L1737</f>
        <v>8283</v>
      </c>
    </row>
    <row r="1738" spans="1:16" ht="12.75">
      <c r="A1738" s="6" t="s">
        <v>724</v>
      </c>
      <c r="B1738" s="8">
        <v>733</v>
      </c>
      <c r="C1738" t="s">
        <v>456</v>
      </c>
      <c r="J1738" s="11">
        <v>28</v>
      </c>
      <c r="K1738" s="11">
        <v>6</v>
      </c>
      <c r="L1738" s="11">
        <v>11</v>
      </c>
      <c r="M1738" s="11" t="s">
        <v>16</v>
      </c>
      <c r="N1738" s="7">
        <f t="shared" si="76"/>
        <v>8284</v>
      </c>
      <c r="O1738" s="11" t="s">
        <v>1109</v>
      </c>
      <c r="P1738" s="8">
        <f t="shared" si="77"/>
        <v>8294</v>
      </c>
    </row>
    <row r="1739" spans="1:16" ht="12.75">
      <c r="A1739" s="6" t="s">
        <v>724</v>
      </c>
      <c r="B1739" s="8">
        <v>734</v>
      </c>
      <c r="C1739" t="s">
        <v>457</v>
      </c>
      <c r="J1739" s="11">
        <v>29</v>
      </c>
      <c r="K1739" s="11">
        <v>6</v>
      </c>
      <c r="L1739" s="11">
        <v>11</v>
      </c>
      <c r="M1739" s="11" t="s">
        <v>16</v>
      </c>
      <c r="N1739" s="7">
        <f t="shared" si="76"/>
        <v>8295</v>
      </c>
      <c r="O1739" s="11" t="s">
        <v>1109</v>
      </c>
      <c r="P1739" s="8">
        <f t="shared" si="77"/>
        <v>8305</v>
      </c>
    </row>
    <row r="1740" spans="1:16" ht="12.75">
      <c r="A1740" s="6" t="s">
        <v>724</v>
      </c>
      <c r="B1740" s="8">
        <v>735</v>
      </c>
      <c r="C1740" t="s">
        <v>458</v>
      </c>
      <c r="J1740" s="11">
        <v>30</v>
      </c>
      <c r="K1740" s="11">
        <v>6</v>
      </c>
      <c r="L1740" s="11">
        <v>11</v>
      </c>
      <c r="M1740" s="11" t="s">
        <v>16</v>
      </c>
      <c r="N1740" s="7">
        <f t="shared" si="76"/>
        <v>8306</v>
      </c>
      <c r="O1740" s="11" t="s">
        <v>1109</v>
      </c>
      <c r="P1740" s="8">
        <f t="shared" si="77"/>
        <v>8316</v>
      </c>
    </row>
    <row r="1741" spans="1:16" ht="12.75">
      <c r="A1741" s="6" t="s">
        <v>724</v>
      </c>
      <c r="B1741" s="8">
        <v>736</v>
      </c>
      <c r="C1741" t="s">
        <v>459</v>
      </c>
      <c r="J1741" s="11">
        <v>31</v>
      </c>
      <c r="K1741" s="11">
        <v>6</v>
      </c>
      <c r="L1741" s="11">
        <v>11</v>
      </c>
      <c r="M1741" s="11" t="s">
        <v>16</v>
      </c>
      <c r="N1741" s="7">
        <f t="shared" si="76"/>
        <v>8317</v>
      </c>
      <c r="O1741" s="11" t="s">
        <v>1109</v>
      </c>
      <c r="P1741" s="8">
        <f t="shared" si="77"/>
        <v>8327</v>
      </c>
    </row>
    <row r="1742" spans="1:16" ht="12.75">
      <c r="A1742" s="6" t="s">
        <v>724</v>
      </c>
      <c r="B1742" s="8">
        <v>737</v>
      </c>
      <c r="C1742" t="s">
        <v>460</v>
      </c>
      <c r="J1742" s="11">
        <v>31.01</v>
      </c>
      <c r="K1742" s="11">
        <v>6</v>
      </c>
      <c r="L1742" s="11">
        <v>11</v>
      </c>
      <c r="M1742" s="11" t="s">
        <v>16</v>
      </c>
      <c r="N1742" s="7">
        <f t="shared" si="76"/>
        <v>8328</v>
      </c>
      <c r="O1742" s="11" t="s">
        <v>1109</v>
      </c>
      <c r="P1742" s="8">
        <f t="shared" si="77"/>
        <v>8338</v>
      </c>
    </row>
    <row r="1743" spans="1:16" ht="12.75">
      <c r="A1743" s="6" t="s">
        <v>724</v>
      </c>
      <c r="B1743" s="8">
        <v>738</v>
      </c>
      <c r="C1743" t="s">
        <v>461</v>
      </c>
      <c r="J1743" s="11">
        <v>33</v>
      </c>
      <c r="K1743" s="11">
        <v>6</v>
      </c>
      <c r="L1743" s="11">
        <v>11</v>
      </c>
      <c r="M1743" s="11" t="s">
        <v>16</v>
      </c>
      <c r="N1743" s="7">
        <f t="shared" si="76"/>
        <v>8339</v>
      </c>
      <c r="O1743" s="11" t="s">
        <v>1109</v>
      </c>
      <c r="P1743" s="8">
        <f t="shared" si="77"/>
        <v>8349</v>
      </c>
    </row>
    <row r="1744" spans="1:16" ht="12.75">
      <c r="A1744" s="6" t="s">
        <v>724</v>
      </c>
      <c r="B1744" s="8">
        <v>739</v>
      </c>
      <c r="C1744" t="s">
        <v>462</v>
      </c>
      <c r="J1744" s="11">
        <v>34</v>
      </c>
      <c r="K1744" s="11">
        <v>6</v>
      </c>
      <c r="L1744" s="11">
        <v>11</v>
      </c>
      <c r="M1744" s="11" t="s">
        <v>16</v>
      </c>
      <c r="N1744" s="7">
        <f t="shared" si="76"/>
        <v>8350</v>
      </c>
      <c r="O1744" s="11" t="s">
        <v>1109</v>
      </c>
      <c r="P1744" s="8">
        <f t="shared" si="77"/>
        <v>8360</v>
      </c>
    </row>
    <row r="1745" spans="1:16" ht="12.75">
      <c r="A1745" s="6" t="s">
        <v>724</v>
      </c>
      <c r="B1745" s="8">
        <v>740</v>
      </c>
      <c r="C1745" t="s">
        <v>463</v>
      </c>
      <c r="J1745" s="11">
        <v>35</v>
      </c>
      <c r="K1745" s="11">
        <v>6</v>
      </c>
      <c r="L1745" s="11">
        <v>11</v>
      </c>
      <c r="M1745" s="11" t="s">
        <v>16</v>
      </c>
      <c r="N1745" s="7">
        <f t="shared" si="76"/>
        <v>8361</v>
      </c>
      <c r="O1745" s="11" t="s">
        <v>1109</v>
      </c>
      <c r="P1745" s="8">
        <f t="shared" si="77"/>
        <v>8371</v>
      </c>
    </row>
    <row r="1746" spans="1:16" ht="12.75">
      <c r="A1746" s="18" t="s">
        <v>239</v>
      </c>
      <c r="B1746" s="18"/>
      <c r="C1746" t="s">
        <v>464</v>
      </c>
      <c r="J1746" s="11">
        <v>35.01</v>
      </c>
      <c r="K1746" s="11">
        <v>6</v>
      </c>
      <c r="L1746" s="11">
        <v>11</v>
      </c>
      <c r="M1746" s="11" t="s">
        <v>16</v>
      </c>
      <c r="N1746" s="7">
        <f t="shared" si="76"/>
        <v>8372</v>
      </c>
      <c r="O1746" s="11" t="s">
        <v>1109</v>
      </c>
      <c r="P1746" s="8">
        <f t="shared" si="77"/>
        <v>8382</v>
      </c>
    </row>
    <row r="1747" spans="1:16" ht="12.75">
      <c r="A1747" s="6" t="s">
        <v>724</v>
      </c>
      <c r="B1747" s="8">
        <v>741</v>
      </c>
      <c r="C1747" t="s">
        <v>465</v>
      </c>
      <c r="J1747" s="11">
        <v>36</v>
      </c>
      <c r="K1747" s="11">
        <v>6</v>
      </c>
      <c r="L1747" s="11">
        <v>11</v>
      </c>
      <c r="M1747" s="11" t="s">
        <v>16</v>
      </c>
      <c r="N1747" s="7">
        <f t="shared" si="76"/>
        <v>8383</v>
      </c>
      <c r="O1747" s="11" t="s">
        <v>1109</v>
      </c>
      <c r="P1747" s="8">
        <f t="shared" si="77"/>
        <v>8393</v>
      </c>
    </row>
    <row r="1748" spans="1:16" ht="12.75">
      <c r="A1748" s="6" t="s">
        <v>724</v>
      </c>
      <c r="B1748" s="8">
        <v>742</v>
      </c>
      <c r="C1748" t="s">
        <v>466</v>
      </c>
      <c r="J1748" s="11">
        <v>37</v>
      </c>
      <c r="K1748" s="11">
        <v>6</v>
      </c>
      <c r="L1748" s="11">
        <v>11</v>
      </c>
      <c r="M1748" s="11" t="s">
        <v>16</v>
      </c>
      <c r="N1748" s="7">
        <f t="shared" si="76"/>
        <v>8394</v>
      </c>
      <c r="O1748" s="11" t="s">
        <v>1109</v>
      </c>
      <c r="P1748" s="8">
        <f t="shared" si="77"/>
        <v>8404</v>
      </c>
    </row>
    <row r="1749" spans="1:16" ht="12.75">
      <c r="A1749" s="6" t="s">
        <v>724</v>
      </c>
      <c r="B1749" s="8">
        <v>743</v>
      </c>
      <c r="C1749" t="s">
        <v>467</v>
      </c>
      <c r="J1749" s="11">
        <v>38</v>
      </c>
      <c r="K1749" s="11">
        <v>6</v>
      </c>
      <c r="L1749" s="11">
        <v>11</v>
      </c>
      <c r="M1749" s="11" t="s">
        <v>16</v>
      </c>
      <c r="N1749" s="7">
        <f t="shared" si="76"/>
        <v>8405</v>
      </c>
      <c r="O1749" s="11" t="s">
        <v>1109</v>
      </c>
      <c r="P1749" s="8">
        <f t="shared" si="77"/>
        <v>8415</v>
      </c>
    </row>
    <row r="1750" spans="1:16" ht="12.75">
      <c r="A1750" s="6" t="s">
        <v>724</v>
      </c>
      <c r="B1750" s="8">
        <v>744</v>
      </c>
      <c r="C1750" t="s">
        <v>468</v>
      </c>
      <c r="J1750" s="11">
        <v>39</v>
      </c>
      <c r="K1750" s="11">
        <v>6</v>
      </c>
      <c r="L1750" s="11">
        <v>11</v>
      </c>
      <c r="M1750" s="11" t="s">
        <v>16</v>
      </c>
      <c r="N1750" s="7">
        <f t="shared" si="76"/>
        <v>8416</v>
      </c>
      <c r="O1750" s="11" t="s">
        <v>1109</v>
      </c>
      <c r="P1750" s="8">
        <f t="shared" si="77"/>
        <v>8426</v>
      </c>
    </row>
    <row r="1751" spans="1:16" ht="12.75">
      <c r="A1751" s="6" t="s">
        <v>724</v>
      </c>
      <c r="B1751" s="8">
        <v>745</v>
      </c>
      <c r="C1751" t="s">
        <v>469</v>
      </c>
      <c r="J1751" s="11">
        <v>40</v>
      </c>
      <c r="K1751" s="11">
        <v>6</v>
      </c>
      <c r="L1751" s="11">
        <v>11</v>
      </c>
      <c r="M1751" s="11" t="s">
        <v>16</v>
      </c>
      <c r="N1751" s="7">
        <f t="shared" si="76"/>
        <v>8427</v>
      </c>
      <c r="O1751" s="11" t="s">
        <v>1109</v>
      </c>
      <c r="P1751" s="8">
        <f t="shared" si="77"/>
        <v>8437</v>
      </c>
    </row>
    <row r="1752" spans="1:16" ht="12.75">
      <c r="A1752" s="6" t="s">
        <v>724</v>
      </c>
      <c r="B1752" s="8">
        <v>746</v>
      </c>
      <c r="C1752" t="s">
        <v>470</v>
      </c>
      <c r="J1752" s="11">
        <v>41</v>
      </c>
      <c r="K1752" s="11">
        <v>6</v>
      </c>
      <c r="L1752" s="11">
        <v>11</v>
      </c>
      <c r="M1752" s="11" t="s">
        <v>16</v>
      </c>
      <c r="N1752" s="7">
        <f t="shared" si="76"/>
        <v>8438</v>
      </c>
      <c r="O1752" s="11" t="s">
        <v>1109</v>
      </c>
      <c r="P1752" s="8">
        <f t="shared" si="77"/>
        <v>8448</v>
      </c>
    </row>
    <row r="1753" spans="1:16" ht="12.75">
      <c r="A1753" s="6" t="s">
        <v>724</v>
      </c>
      <c r="B1753" s="8">
        <v>747</v>
      </c>
      <c r="C1753" t="s">
        <v>471</v>
      </c>
      <c r="J1753" s="11">
        <v>42</v>
      </c>
      <c r="K1753" s="11">
        <v>6</v>
      </c>
      <c r="L1753" s="11">
        <v>11</v>
      </c>
      <c r="M1753" s="11" t="s">
        <v>16</v>
      </c>
      <c r="N1753" s="7">
        <f t="shared" si="76"/>
        <v>8449</v>
      </c>
      <c r="O1753" s="11" t="s">
        <v>1109</v>
      </c>
      <c r="P1753" s="8">
        <f t="shared" si="77"/>
        <v>8459</v>
      </c>
    </row>
    <row r="1754" spans="1:16" ht="12.75">
      <c r="A1754" s="6" t="s">
        <v>724</v>
      </c>
      <c r="B1754" s="8">
        <v>748</v>
      </c>
      <c r="C1754" t="s">
        <v>472</v>
      </c>
      <c r="J1754" s="11">
        <v>43</v>
      </c>
      <c r="K1754" s="11">
        <v>6</v>
      </c>
      <c r="L1754" s="11">
        <v>11</v>
      </c>
      <c r="M1754" s="11" t="s">
        <v>16</v>
      </c>
      <c r="N1754" s="7">
        <f t="shared" si="76"/>
        <v>8460</v>
      </c>
      <c r="O1754" s="11" t="s">
        <v>1109</v>
      </c>
      <c r="P1754" s="8">
        <f t="shared" si="77"/>
        <v>8470</v>
      </c>
    </row>
    <row r="1755" spans="1:16" ht="12.75">
      <c r="A1755" s="6" t="s">
        <v>724</v>
      </c>
      <c r="B1755" s="8">
        <v>749</v>
      </c>
      <c r="C1755" t="s">
        <v>473</v>
      </c>
      <c r="J1755" s="11">
        <v>44</v>
      </c>
      <c r="K1755" s="11">
        <v>6</v>
      </c>
      <c r="L1755" s="11">
        <v>11</v>
      </c>
      <c r="M1755" s="11" t="s">
        <v>16</v>
      </c>
      <c r="N1755" s="7">
        <f t="shared" si="76"/>
        <v>8471</v>
      </c>
      <c r="O1755" s="11" t="s">
        <v>1109</v>
      </c>
      <c r="P1755" s="8">
        <f t="shared" si="77"/>
        <v>8481</v>
      </c>
    </row>
    <row r="1756" spans="1:16" ht="12.75">
      <c r="A1756" s="6" t="s">
        <v>724</v>
      </c>
      <c r="B1756" s="8">
        <v>750</v>
      </c>
      <c r="C1756" t="s">
        <v>1080</v>
      </c>
      <c r="J1756" s="11">
        <v>45</v>
      </c>
      <c r="K1756" s="11">
        <v>6</v>
      </c>
      <c r="L1756" s="11">
        <v>11</v>
      </c>
      <c r="M1756" s="11" t="s">
        <v>16</v>
      </c>
      <c r="N1756" s="7">
        <f t="shared" si="76"/>
        <v>8482</v>
      </c>
      <c r="O1756" s="11" t="s">
        <v>1109</v>
      </c>
      <c r="P1756" s="8">
        <f t="shared" si="77"/>
        <v>8492</v>
      </c>
    </row>
    <row r="1757" spans="1:16" ht="12.75">
      <c r="A1757" s="6" t="s">
        <v>724</v>
      </c>
      <c r="B1757" s="8">
        <v>751</v>
      </c>
      <c r="C1757" t="s">
        <v>474</v>
      </c>
      <c r="J1757" s="11">
        <v>46</v>
      </c>
      <c r="K1757" s="11">
        <v>6</v>
      </c>
      <c r="L1757" s="11">
        <v>11</v>
      </c>
      <c r="M1757" s="11" t="s">
        <v>16</v>
      </c>
      <c r="N1757" s="7">
        <f t="shared" si="76"/>
        <v>8493</v>
      </c>
      <c r="O1757" s="11" t="s">
        <v>1109</v>
      </c>
      <c r="P1757" s="8">
        <f t="shared" si="77"/>
        <v>8503</v>
      </c>
    </row>
    <row r="1758" spans="1:16" ht="12.75">
      <c r="A1758" s="6" t="s">
        <v>724</v>
      </c>
      <c r="B1758" s="8">
        <v>752</v>
      </c>
      <c r="C1758" t="s">
        <v>109</v>
      </c>
      <c r="J1758" s="11">
        <v>47</v>
      </c>
      <c r="K1758" s="11">
        <v>6</v>
      </c>
      <c r="L1758" s="11">
        <v>11</v>
      </c>
      <c r="M1758" s="11" t="s">
        <v>16</v>
      </c>
      <c r="N1758" s="7">
        <f t="shared" si="76"/>
        <v>8504</v>
      </c>
      <c r="O1758" s="11" t="s">
        <v>1109</v>
      </c>
      <c r="P1758" s="8">
        <f t="shared" si="77"/>
        <v>8514</v>
      </c>
    </row>
    <row r="1759" spans="1:16" ht="12.75">
      <c r="A1759" s="6" t="s">
        <v>724</v>
      </c>
      <c r="B1759" s="8">
        <v>753</v>
      </c>
      <c r="C1759" t="s">
        <v>476</v>
      </c>
      <c r="J1759" s="11">
        <v>48</v>
      </c>
      <c r="K1759" s="11">
        <v>6</v>
      </c>
      <c r="L1759" s="11">
        <v>11</v>
      </c>
      <c r="M1759" s="11" t="s">
        <v>16</v>
      </c>
      <c r="N1759" s="7">
        <f t="shared" si="76"/>
        <v>8515</v>
      </c>
      <c r="O1759" s="11" t="s">
        <v>1109</v>
      </c>
      <c r="P1759" s="8">
        <f t="shared" si="77"/>
        <v>8525</v>
      </c>
    </row>
    <row r="1760" spans="1:16" ht="12.75">
      <c r="A1760" s="6" t="s">
        <v>724</v>
      </c>
      <c r="B1760" s="8">
        <v>754</v>
      </c>
      <c r="C1760" t="s">
        <v>477</v>
      </c>
      <c r="J1760" s="11">
        <v>49</v>
      </c>
      <c r="K1760" s="11">
        <v>6</v>
      </c>
      <c r="L1760" s="11">
        <v>11</v>
      </c>
      <c r="M1760" s="11" t="s">
        <v>16</v>
      </c>
      <c r="N1760" s="7">
        <f t="shared" si="76"/>
        <v>8526</v>
      </c>
      <c r="O1760" s="11" t="s">
        <v>1109</v>
      </c>
      <c r="P1760" s="8">
        <f t="shared" si="77"/>
        <v>8536</v>
      </c>
    </row>
    <row r="1761" spans="1:16" ht="12.75">
      <c r="A1761" s="6" t="s">
        <v>724</v>
      </c>
      <c r="B1761" s="8">
        <v>755</v>
      </c>
      <c r="C1761" t="s">
        <v>478</v>
      </c>
      <c r="J1761" s="11">
        <v>50</v>
      </c>
      <c r="K1761" s="11">
        <v>6</v>
      </c>
      <c r="L1761" s="11">
        <v>11</v>
      </c>
      <c r="M1761" s="11" t="s">
        <v>16</v>
      </c>
      <c r="N1761" s="7">
        <f t="shared" si="76"/>
        <v>8537</v>
      </c>
      <c r="O1761" s="11" t="s">
        <v>1109</v>
      </c>
      <c r="P1761" s="8">
        <f t="shared" si="77"/>
        <v>8547</v>
      </c>
    </row>
    <row r="1762" spans="1:16" ht="12.75">
      <c r="A1762" s="6" t="s">
        <v>724</v>
      </c>
      <c r="B1762" s="8">
        <v>756</v>
      </c>
      <c r="C1762" t="s">
        <v>479</v>
      </c>
      <c r="J1762" s="11">
        <v>51</v>
      </c>
      <c r="K1762" s="11">
        <v>6</v>
      </c>
      <c r="L1762" s="11">
        <v>11</v>
      </c>
      <c r="M1762" s="11" t="s">
        <v>16</v>
      </c>
      <c r="N1762" s="7">
        <f t="shared" si="76"/>
        <v>8548</v>
      </c>
      <c r="O1762" s="11" t="s">
        <v>1109</v>
      </c>
      <c r="P1762" s="8">
        <f t="shared" si="77"/>
        <v>8558</v>
      </c>
    </row>
    <row r="1763" spans="1:16" ht="12.75">
      <c r="A1763" s="6" t="s">
        <v>724</v>
      </c>
      <c r="B1763" s="8">
        <v>757</v>
      </c>
      <c r="C1763" t="s">
        <v>481</v>
      </c>
      <c r="J1763" s="11">
        <v>52</v>
      </c>
      <c r="K1763" s="11">
        <v>6</v>
      </c>
      <c r="L1763" s="11">
        <v>11</v>
      </c>
      <c r="M1763" s="11" t="s">
        <v>16</v>
      </c>
      <c r="N1763" s="7">
        <f t="shared" si="76"/>
        <v>8559</v>
      </c>
      <c r="O1763" s="11" t="s">
        <v>1109</v>
      </c>
      <c r="P1763" s="8">
        <f t="shared" si="77"/>
        <v>8569</v>
      </c>
    </row>
    <row r="1764" spans="1:16" ht="12.75">
      <c r="A1764" s="6"/>
      <c r="B1764" s="8"/>
      <c r="J1764" s="11"/>
      <c r="K1764" s="11"/>
      <c r="L1764" s="11"/>
      <c r="M1764" s="11"/>
      <c r="N1764" s="7"/>
      <c r="O1764" s="11"/>
      <c r="P1764" s="8"/>
    </row>
    <row r="1765" spans="1:16" ht="12.75">
      <c r="A1765" s="6"/>
      <c r="B1765" s="8"/>
      <c r="J1765" s="11"/>
      <c r="K1765" s="11"/>
      <c r="L1765" s="11"/>
      <c r="M1765" s="11"/>
      <c r="N1765" s="7"/>
      <c r="O1765" s="11"/>
      <c r="P1765" s="8"/>
    </row>
    <row r="1766" spans="1:16" ht="12.75">
      <c r="A1766" s="6"/>
      <c r="H1766" s="8"/>
      <c r="I1766" s="8"/>
      <c r="K1766" s="11"/>
      <c r="L1766" s="11"/>
      <c r="M1766" s="11"/>
      <c r="N1766" s="7"/>
      <c r="O1766" s="11"/>
      <c r="P1766" s="8"/>
    </row>
    <row r="1767" spans="1:16" ht="12.75">
      <c r="A1767" s="6"/>
      <c r="B1767" s="8"/>
      <c r="J1767" s="11"/>
      <c r="K1767" s="11"/>
      <c r="L1767" s="11"/>
      <c r="M1767" s="11"/>
      <c r="N1767" s="7"/>
      <c r="O1767" s="11"/>
      <c r="P1767" s="8"/>
    </row>
    <row r="1768" spans="1:16" ht="12.75">
      <c r="A1768" s="6"/>
      <c r="B1768" s="8"/>
      <c r="J1768" s="11"/>
      <c r="K1768" s="11"/>
      <c r="L1768" s="11"/>
      <c r="M1768" s="11"/>
      <c r="N1768" s="7"/>
      <c r="O1768" s="11"/>
      <c r="P1768" s="8"/>
    </row>
    <row r="1769" spans="1:16" ht="12.75">
      <c r="A1769" s="6"/>
      <c r="B1769" s="8"/>
      <c r="J1769" s="11"/>
      <c r="K1769" s="11"/>
      <c r="L1769" s="11"/>
      <c r="M1769" s="11"/>
      <c r="N1769" s="7"/>
      <c r="O1769" s="11"/>
      <c r="P1769" s="8"/>
    </row>
    <row r="1770" spans="2:16" ht="12.75">
      <c r="B1770" s="18"/>
      <c r="C1770" s="4"/>
      <c r="D1770" s="4"/>
      <c r="J1770" s="11"/>
      <c r="K1770" s="11"/>
      <c r="L1770" s="11"/>
      <c r="M1770" s="11"/>
      <c r="N1770" s="7"/>
      <c r="O1770" s="11"/>
      <c r="P1770" s="8"/>
    </row>
    <row r="1771" spans="1:16" ht="12.75">
      <c r="A1771" s="18"/>
      <c r="B1771" s="18"/>
      <c r="C1771" s="4"/>
      <c r="D1771" s="4"/>
      <c r="J1771" s="11"/>
      <c r="K1771" s="11"/>
      <c r="L1771" s="11"/>
      <c r="M1771" s="11"/>
      <c r="N1771" s="7"/>
      <c r="O1771" s="11"/>
      <c r="P1771" s="8"/>
    </row>
    <row r="1772" spans="1:16" ht="12.75">
      <c r="A1772" s="6"/>
      <c r="B1772" s="8"/>
      <c r="J1772" s="11"/>
      <c r="K1772" s="11"/>
      <c r="L1772" s="11"/>
      <c r="M1772" s="11"/>
      <c r="N1772" s="7"/>
      <c r="O1772" s="11"/>
      <c r="P1772" s="8"/>
    </row>
    <row r="1783" spans="1:2" ht="12.75">
      <c r="A1783" s="44"/>
      <c r="B1783" s="44"/>
    </row>
    <row r="1784" spans="1:2" ht="12.75">
      <c r="A1784" s="44"/>
      <c r="B1784" s="44"/>
    </row>
    <row r="1787" spans="1:2" ht="12.75">
      <c r="A1787" s="24" t="s">
        <v>1298</v>
      </c>
      <c r="B1787" s="44"/>
    </row>
    <row r="1788" spans="1:2" ht="12.75">
      <c r="A1788" s="44" t="s">
        <v>87</v>
      </c>
      <c r="B1788" s="44"/>
    </row>
    <row r="1789" ht="12.75">
      <c r="E1789" s="4"/>
    </row>
    <row r="1790" spans="1:5" ht="12.75">
      <c r="A1790" s="44"/>
      <c r="B1790" s="44"/>
      <c r="E1790" s="4"/>
    </row>
    <row r="1791" ht="12.75">
      <c r="E1791" s="4"/>
    </row>
    <row r="1792" ht="12.75">
      <c r="E1792" s="4"/>
    </row>
    <row r="1793" spans="1:16" ht="12.75">
      <c r="A1793" s="75" t="s">
        <v>385</v>
      </c>
      <c r="B1793" s="75"/>
      <c r="C1793" s="75"/>
      <c r="D1793" s="75"/>
      <c r="E1793" s="75"/>
      <c r="F1793" s="75"/>
      <c r="G1793" s="75"/>
      <c r="H1793" s="75"/>
      <c r="I1793" s="75"/>
      <c r="J1793" s="75"/>
      <c r="K1793" s="75"/>
      <c r="L1793" s="75"/>
      <c r="M1793" s="75"/>
      <c r="N1793" s="75"/>
      <c r="O1793" s="75"/>
      <c r="P1793" s="75"/>
    </row>
    <row r="1794" spans="1:16" ht="12.75">
      <c r="A1794" s="75" t="s">
        <v>111</v>
      </c>
      <c r="B1794" s="75"/>
      <c r="C1794" s="75"/>
      <c r="D1794" s="75"/>
      <c r="E1794" s="75"/>
      <c r="F1794" s="75"/>
      <c r="G1794" s="75"/>
      <c r="H1794" s="75"/>
      <c r="I1794" s="75"/>
      <c r="J1794" s="75"/>
      <c r="K1794" s="75"/>
      <c r="L1794" s="75"/>
      <c r="M1794" s="75"/>
      <c r="N1794" s="75"/>
      <c r="O1794" s="75"/>
      <c r="P1794" s="75"/>
    </row>
    <row r="1795" spans="1:16" ht="12.75">
      <c r="A1795" s="28" t="s">
        <v>146</v>
      </c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</row>
    <row r="1797" spans="1:14" ht="12.75">
      <c r="A1797" s="4" t="s">
        <v>715</v>
      </c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 t="s">
        <v>716</v>
      </c>
      <c r="M1797" s="4"/>
      <c r="N1797" s="4"/>
    </row>
    <row r="1798" spans="1:14" ht="12.75">
      <c r="A1798" s="4" t="s">
        <v>717</v>
      </c>
      <c r="B1798" s="4"/>
      <c r="C1798" s="4"/>
      <c r="D1798" s="4" t="s">
        <v>718</v>
      </c>
      <c r="E1798" s="4"/>
      <c r="F1798" s="4"/>
      <c r="G1798" s="4"/>
      <c r="H1798" s="4"/>
      <c r="I1798" s="4"/>
      <c r="J1798" s="20" t="s">
        <v>719</v>
      </c>
      <c r="K1798" s="4" t="s">
        <v>1087</v>
      </c>
      <c r="L1798" s="4" t="s">
        <v>1386</v>
      </c>
      <c r="M1798" s="4" t="s">
        <v>722</v>
      </c>
      <c r="N1798" s="4" t="s">
        <v>34</v>
      </c>
    </row>
    <row r="1799" spans="1:16" ht="12.75">
      <c r="A1799" s="6"/>
      <c r="B1799" s="8"/>
      <c r="J1799" s="11"/>
      <c r="K1799" s="11"/>
      <c r="L1799" s="11"/>
      <c r="M1799" s="11"/>
      <c r="N1799" s="7"/>
      <c r="O1799" s="11"/>
      <c r="P1799" s="8"/>
    </row>
    <row r="1800" spans="1:16" ht="12.75">
      <c r="A1800" s="6"/>
      <c r="B1800" s="8"/>
      <c r="J1800" s="11"/>
      <c r="K1800" s="11"/>
      <c r="L1800" s="11"/>
      <c r="M1800" s="11"/>
      <c r="N1800" s="7"/>
      <c r="O1800" s="11"/>
      <c r="P1800" s="8"/>
    </row>
    <row r="1801" spans="1:16" ht="12.75">
      <c r="A1801" s="6" t="s">
        <v>724</v>
      </c>
      <c r="B1801" s="8">
        <v>758</v>
      </c>
      <c r="C1801" t="s">
        <v>482</v>
      </c>
      <c r="J1801" s="11">
        <v>53</v>
      </c>
      <c r="K1801" s="11">
        <v>6</v>
      </c>
      <c r="L1801" s="11">
        <v>11</v>
      </c>
      <c r="M1801" s="11" t="s">
        <v>16</v>
      </c>
      <c r="N1801" s="7">
        <f>P1763+1</f>
        <v>8570</v>
      </c>
      <c r="O1801" s="11" t="s">
        <v>1109</v>
      </c>
      <c r="P1801" s="8">
        <f>P1763+L1801</f>
        <v>8580</v>
      </c>
    </row>
    <row r="1802" spans="1:16" ht="12.75">
      <c r="A1802" s="6" t="s">
        <v>724</v>
      </c>
      <c r="B1802" s="8">
        <v>759</v>
      </c>
      <c r="C1802" t="s">
        <v>1081</v>
      </c>
      <c r="J1802" s="11">
        <v>54</v>
      </c>
      <c r="K1802" s="11">
        <v>6</v>
      </c>
      <c r="L1802" s="11">
        <v>11</v>
      </c>
      <c r="M1802" s="11" t="s">
        <v>16</v>
      </c>
      <c r="N1802" s="7">
        <f>P1801+1</f>
        <v>8581</v>
      </c>
      <c r="O1802" s="11" t="s">
        <v>1109</v>
      </c>
      <c r="P1802" s="8">
        <f>P1801+L1802</f>
        <v>8591</v>
      </c>
    </row>
    <row r="1803" spans="1:16" ht="12.75">
      <c r="A1803" s="6" t="s">
        <v>724</v>
      </c>
      <c r="B1803" s="8">
        <v>760</v>
      </c>
      <c r="C1803" t="s">
        <v>484</v>
      </c>
      <c r="J1803" s="11">
        <v>55</v>
      </c>
      <c r="K1803" s="11">
        <v>6</v>
      </c>
      <c r="L1803" s="11">
        <v>11</v>
      </c>
      <c r="M1803" s="11" t="s">
        <v>16</v>
      </c>
      <c r="N1803" s="7">
        <f aca="true" t="shared" si="78" ref="N1803:N1819">P1802+1</f>
        <v>8592</v>
      </c>
      <c r="O1803" s="11" t="s">
        <v>1109</v>
      </c>
      <c r="P1803" s="8">
        <f aca="true" t="shared" si="79" ref="P1803:P1819">P1802+L1803</f>
        <v>8602</v>
      </c>
    </row>
    <row r="1804" spans="1:16" ht="12.75">
      <c r="A1804" s="6" t="s">
        <v>724</v>
      </c>
      <c r="B1804" s="8">
        <v>761</v>
      </c>
      <c r="C1804" t="s">
        <v>485</v>
      </c>
      <c r="J1804" s="11">
        <v>56</v>
      </c>
      <c r="K1804" s="11">
        <v>6</v>
      </c>
      <c r="L1804" s="11">
        <v>11</v>
      </c>
      <c r="M1804" s="11" t="s">
        <v>16</v>
      </c>
      <c r="N1804" s="7">
        <f t="shared" si="78"/>
        <v>8603</v>
      </c>
      <c r="O1804" s="11" t="s">
        <v>1109</v>
      </c>
      <c r="P1804" s="8">
        <f t="shared" si="79"/>
        <v>8613</v>
      </c>
    </row>
    <row r="1805" spans="1:16" ht="12.75">
      <c r="A1805" s="6" t="s">
        <v>724</v>
      </c>
      <c r="B1805" s="8">
        <v>762</v>
      </c>
      <c r="C1805" t="s">
        <v>486</v>
      </c>
      <c r="J1805" s="11">
        <v>57</v>
      </c>
      <c r="K1805" s="11">
        <v>6</v>
      </c>
      <c r="L1805" s="11">
        <v>11</v>
      </c>
      <c r="M1805" s="11" t="s">
        <v>16</v>
      </c>
      <c r="N1805" s="7">
        <f t="shared" si="78"/>
        <v>8614</v>
      </c>
      <c r="O1805" s="11" t="s">
        <v>1109</v>
      </c>
      <c r="P1805" s="8">
        <f t="shared" si="79"/>
        <v>8624</v>
      </c>
    </row>
    <row r="1806" spans="1:16" ht="12.75">
      <c r="A1806" s="6" t="s">
        <v>724</v>
      </c>
      <c r="B1806" s="8">
        <v>763</v>
      </c>
      <c r="C1806" t="s">
        <v>487</v>
      </c>
      <c r="J1806" s="11">
        <v>58</v>
      </c>
      <c r="K1806" s="11">
        <v>6</v>
      </c>
      <c r="L1806" s="11">
        <v>11</v>
      </c>
      <c r="M1806" s="11" t="s">
        <v>16</v>
      </c>
      <c r="N1806" s="7">
        <f t="shared" si="78"/>
        <v>8625</v>
      </c>
      <c r="O1806" s="11" t="s">
        <v>1109</v>
      </c>
      <c r="P1806" s="8">
        <f t="shared" si="79"/>
        <v>8635</v>
      </c>
    </row>
    <row r="1807" spans="1:16" ht="12.75">
      <c r="A1807" s="6" t="s">
        <v>724</v>
      </c>
      <c r="B1807" s="8">
        <v>764</v>
      </c>
      <c r="C1807" t="s">
        <v>488</v>
      </c>
      <c r="J1807" s="11">
        <v>59</v>
      </c>
      <c r="K1807" s="11">
        <v>6</v>
      </c>
      <c r="L1807" s="11">
        <v>11</v>
      </c>
      <c r="M1807" s="11" t="s">
        <v>16</v>
      </c>
      <c r="N1807" s="7">
        <f t="shared" si="78"/>
        <v>8636</v>
      </c>
      <c r="O1807" s="11" t="s">
        <v>1109</v>
      </c>
      <c r="P1807" s="8">
        <f t="shared" si="79"/>
        <v>8646</v>
      </c>
    </row>
    <row r="1808" spans="1:16" ht="12.75">
      <c r="A1808" s="6" t="s">
        <v>724</v>
      </c>
      <c r="B1808" s="8">
        <v>765</v>
      </c>
      <c r="C1808" t="s">
        <v>489</v>
      </c>
      <c r="J1808" s="11">
        <v>60</v>
      </c>
      <c r="K1808" s="11">
        <v>6</v>
      </c>
      <c r="L1808" s="11">
        <v>11</v>
      </c>
      <c r="M1808" s="11" t="s">
        <v>16</v>
      </c>
      <c r="N1808" s="7">
        <f t="shared" si="78"/>
        <v>8647</v>
      </c>
      <c r="O1808" s="11" t="s">
        <v>1109</v>
      </c>
      <c r="P1808" s="8">
        <f t="shared" si="79"/>
        <v>8657</v>
      </c>
    </row>
    <row r="1809" spans="1:16" ht="12.75">
      <c r="A1809" s="6" t="s">
        <v>724</v>
      </c>
      <c r="B1809" s="8">
        <v>766</v>
      </c>
      <c r="C1809" t="s">
        <v>490</v>
      </c>
      <c r="J1809" s="11">
        <v>61</v>
      </c>
      <c r="K1809" s="11">
        <v>6</v>
      </c>
      <c r="L1809" s="11">
        <v>11</v>
      </c>
      <c r="M1809" s="11" t="s">
        <v>16</v>
      </c>
      <c r="N1809" s="7">
        <f t="shared" si="78"/>
        <v>8658</v>
      </c>
      <c r="O1809" s="11" t="s">
        <v>1109</v>
      </c>
      <c r="P1809" s="8">
        <f t="shared" si="79"/>
        <v>8668</v>
      </c>
    </row>
    <row r="1810" spans="1:16" ht="12.75">
      <c r="A1810" s="6" t="s">
        <v>724</v>
      </c>
      <c r="B1810" s="8">
        <v>767</v>
      </c>
      <c r="C1810" t="s">
        <v>125</v>
      </c>
      <c r="J1810" s="11">
        <v>62</v>
      </c>
      <c r="K1810" s="11">
        <v>6</v>
      </c>
      <c r="L1810" s="11">
        <v>11</v>
      </c>
      <c r="M1810" s="11" t="s">
        <v>16</v>
      </c>
      <c r="N1810" s="7">
        <f t="shared" si="78"/>
        <v>8669</v>
      </c>
      <c r="O1810" s="11" t="s">
        <v>1109</v>
      </c>
      <c r="P1810" s="8">
        <f t="shared" si="79"/>
        <v>8679</v>
      </c>
    </row>
    <row r="1811" spans="1:16" ht="12.75">
      <c r="A1811" s="58" t="s">
        <v>295</v>
      </c>
      <c r="B1811" s="58"/>
      <c r="C1811" t="s">
        <v>491</v>
      </c>
      <c r="J1811" s="11">
        <v>62.01</v>
      </c>
      <c r="K1811" s="11">
        <v>6</v>
      </c>
      <c r="L1811" s="11">
        <v>11</v>
      </c>
      <c r="M1811" s="11" t="s">
        <v>16</v>
      </c>
      <c r="N1811" s="7">
        <f t="shared" si="78"/>
        <v>8680</v>
      </c>
      <c r="O1811" s="11" t="s">
        <v>1109</v>
      </c>
      <c r="P1811" s="8">
        <f t="shared" si="79"/>
        <v>8690</v>
      </c>
    </row>
    <row r="1812" spans="1:16" ht="12.75">
      <c r="A1812" s="6" t="s">
        <v>724</v>
      </c>
      <c r="B1812" s="8">
        <v>768</v>
      </c>
      <c r="C1812" t="s">
        <v>492</v>
      </c>
      <c r="J1812" s="11">
        <v>63</v>
      </c>
      <c r="K1812" s="11">
        <v>6</v>
      </c>
      <c r="L1812" s="11">
        <v>11</v>
      </c>
      <c r="M1812" s="11" t="s">
        <v>16</v>
      </c>
      <c r="N1812" s="7">
        <f t="shared" si="78"/>
        <v>8691</v>
      </c>
      <c r="O1812" s="11" t="s">
        <v>1109</v>
      </c>
      <c r="P1812" s="8">
        <f t="shared" si="79"/>
        <v>8701</v>
      </c>
    </row>
    <row r="1813" spans="1:16" ht="12.75">
      <c r="A1813" s="58" t="s">
        <v>296</v>
      </c>
      <c r="B1813" s="58"/>
      <c r="C1813" t="s">
        <v>126</v>
      </c>
      <c r="J1813" s="13" t="s">
        <v>494</v>
      </c>
      <c r="K1813" s="11">
        <v>6</v>
      </c>
      <c r="L1813" s="11">
        <v>11</v>
      </c>
      <c r="M1813" s="11" t="s">
        <v>16</v>
      </c>
      <c r="N1813" s="7">
        <f t="shared" si="78"/>
        <v>8702</v>
      </c>
      <c r="O1813" s="11" t="s">
        <v>1109</v>
      </c>
      <c r="P1813" s="8">
        <f t="shared" si="79"/>
        <v>8712</v>
      </c>
    </row>
    <row r="1814" spans="1:16" ht="12.75">
      <c r="A1814" s="58" t="s">
        <v>297</v>
      </c>
      <c r="B1814" s="58"/>
      <c r="C1814" t="s">
        <v>127</v>
      </c>
      <c r="J1814" s="13" t="s">
        <v>496</v>
      </c>
      <c r="K1814" s="11">
        <v>6</v>
      </c>
      <c r="L1814" s="11">
        <v>11</v>
      </c>
      <c r="M1814" s="11" t="s">
        <v>16</v>
      </c>
      <c r="N1814" s="7">
        <f t="shared" si="78"/>
        <v>8713</v>
      </c>
      <c r="O1814" s="11" t="s">
        <v>1109</v>
      </c>
      <c r="P1814" s="8">
        <f t="shared" si="79"/>
        <v>8723</v>
      </c>
    </row>
    <row r="1815" spans="1:16" ht="12.75">
      <c r="A1815" s="6" t="s">
        <v>724</v>
      </c>
      <c r="B1815" s="8">
        <v>769</v>
      </c>
      <c r="C1815" t="s">
        <v>497</v>
      </c>
      <c r="J1815" s="11">
        <v>64</v>
      </c>
      <c r="K1815" s="11">
        <v>6</v>
      </c>
      <c r="L1815" s="11">
        <v>11</v>
      </c>
      <c r="M1815" s="11" t="s">
        <v>16</v>
      </c>
      <c r="N1815" s="7">
        <f t="shared" si="78"/>
        <v>8724</v>
      </c>
      <c r="O1815" s="11" t="s">
        <v>1109</v>
      </c>
      <c r="P1815" s="8">
        <f t="shared" si="79"/>
        <v>8734</v>
      </c>
    </row>
    <row r="1816" spans="1:16" ht="12.75">
      <c r="A1816" s="6" t="s">
        <v>724</v>
      </c>
      <c r="B1816" s="8">
        <v>770</v>
      </c>
      <c r="C1816" t="s">
        <v>498</v>
      </c>
      <c r="J1816" s="11">
        <v>65</v>
      </c>
      <c r="K1816" s="11">
        <v>6</v>
      </c>
      <c r="L1816" s="11">
        <v>11</v>
      </c>
      <c r="M1816" s="11" t="s">
        <v>16</v>
      </c>
      <c r="N1816" s="7">
        <f t="shared" si="78"/>
        <v>8735</v>
      </c>
      <c r="O1816" s="11" t="s">
        <v>1109</v>
      </c>
      <c r="P1816" s="8">
        <f t="shared" si="79"/>
        <v>8745</v>
      </c>
    </row>
    <row r="1817" spans="1:16" ht="12.75">
      <c r="A1817" s="6" t="s">
        <v>724</v>
      </c>
      <c r="B1817" s="8">
        <v>771</v>
      </c>
      <c r="C1817" t="s">
        <v>499</v>
      </c>
      <c r="J1817" s="11">
        <v>66</v>
      </c>
      <c r="K1817" s="11">
        <v>6</v>
      </c>
      <c r="L1817" s="11">
        <v>11</v>
      </c>
      <c r="M1817" s="11" t="s">
        <v>16</v>
      </c>
      <c r="N1817" s="7">
        <f t="shared" si="78"/>
        <v>8746</v>
      </c>
      <c r="O1817" s="11" t="s">
        <v>1109</v>
      </c>
      <c r="P1817" s="8">
        <f t="shared" si="79"/>
        <v>8756</v>
      </c>
    </row>
    <row r="1818" spans="1:16" ht="12.75">
      <c r="A1818" s="6" t="s">
        <v>724</v>
      </c>
      <c r="B1818" s="8">
        <v>772</v>
      </c>
      <c r="C1818" t="s">
        <v>500</v>
      </c>
      <c r="J1818" s="11">
        <v>67</v>
      </c>
      <c r="K1818" s="11">
        <v>6</v>
      </c>
      <c r="L1818" s="11">
        <v>11</v>
      </c>
      <c r="M1818" s="11" t="s">
        <v>16</v>
      </c>
      <c r="N1818" s="7">
        <f t="shared" si="78"/>
        <v>8757</v>
      </c>
      <c r="O1818" s="11" t="s">
        <v>1109</v>
      </c>
      <c r="P1818" s="8">
        <f t="shared" si="79"/>
        <v>8767</v>
      </c>
    </row>
    <row r="1819" spans="1:16" ht="12.75">
      <c r="A1819" s="6" t="s">
        <v>724</v>
      </c>
      <c r="B1819" s="8">
        <v>773</v>
      </c>
      <c r="C1819" t="s">
        <v>115</v>
      </c>
      <c r="J1819" s="11">
        <v>68</v>
      </c>
      <c r="K1819" s="11">
        <v>6</v>
      </c>
      <c r="L1819" s="11">
        <v>11</v>
      </c>
      <c r="M1819" s="11" t="s">
        <v>16</v>
      </c>
      <c r="N1819" s="7">
        <f t="shared" si="78"/>
        <v>8768</v>
      </c>
      <c r="O1819" s="11" t="s">
        <v>1109</v>
      </c>
      <c r="P1819" s="8">
        <f t="shared" si="79"/>
        <v>8778</v>
      </c>
    </row>
    <row r="1820" spans="10:16" ht="12.75">
      <c r="J1820" s="11"/>
      <c r="K1820" s="11"/>
      <c r="L1820" s="11"/>
      <c r="M1820" s="11"/>
      <c r="N1820" s="7"/>
      <c r="O1820" s="11"/>
      <c r="P1820" s="8"/>
    </row>
    <row r="1821" spans="10:16" ht="12.75">
      <c r="J1821" s="11"/>
      <c r="K1821" s="11"/>
      <c r="L1821" s="11"/>
      <c r="M1821" s="11"/>
      <c r="N1821" s="7"/>
      <c r="O1821" s="11"/>
      <c r="P1821" s="8"/>
    </row>
    <row r="1822" spans="10:16" ht="12.75">
      <c r="J1822" s="11"/>
      <c r="K1822" s="11"/>
      <c r="L1822" s="11"/>
      <c r="M1822" s="11"/>
      <c r="N1822" s="7"/>
      <c r="O1822" s="11"/>
      <c r="P1822" s="8"/>
    </row>
    <row r="1823" spans="10:16" ht="12.75">
      <c r="J1823" s="11"/>
      <c r="K1823" s="11"/>
      <c r="L1823" s="11"/>
      <c r="M1823" s="11"/>
      <c r="N1823" s="7"/>
      <c r="O1823" s="11"/>
      <c r="P1823" s="8"/>
    </row>
    <row r="1824" spans="10:16" ht="12.75">
      <c r="J1824" s="11"/>
      <c r="K1824" s="11"/>
      <c r="L1824" s="11"/>
      <c r="M1824" s="11"/>
      <c r="N1824" s="7"/>
      <c r="O1824" s="11"/>
      <c r="P1824" s="8"/>
    </row>
    <row r="1825" spans="10:16" ht="12.75">
      <c r="J1825" s="11"/>
      <c r="K1825" s="11"/>
      <c r="L1825" s="11"/>
      <c r="M1825" s="11"/>
      <c r="N1825" s="7"/>
      <c r="O1825" s="11"/>
      <c r="P1825" s="8"/>
    </row>
    <row r="1826" spans="10:16" ht="12.75">
      <c r="J1826" s="11"/>
      <c r="K1826" s="11"/>
      <c r="L1826" s="11"/>
      <c r="M1826" s="11"/>
      <c r="N1826" s="7"/>
      <c r="O1826" s="11"/>
      <c r="P1826" s="8"/>
    </row>
    <row r="1827" spans="10:16" ht="12.75">
      <c r="J1827" s="11"/>
      <c r="K1827" s="11"/>
      <c r="L1827" s="11"/>
      <c r="M1827" s="11"/>
      <c r="N1827" s="7"/>
      <c r="O1827" s="11"/>
      <c r="P1827" s="8"/>
    </row>
    <row r="1828" spans="10:16" ht="12.75">
      <c r="J1828" s="11"/>
      <c r="K1828" s="11"/>
      <c r="L1828" s="11"/>
      <c r="M1828" s="11"/>
      <c r="N1828" s="7"/>
      <c r="O1828" s="11"/>
      <c r="P1828" s="8"/>
    </row>
    <row r="1829" spans="10:16" ht="12.75">
      <c r="J1829" s="11"/>
      <c r="K1829" s="11"/>
      <c r="L1829" s="11"/>
      <c r="M1829" s="11"/>
      <c r="N1829" s="7"/>
      <c r="O1829" s="11"/>
      <c r="P1829" s="8"/>
    </row>
    <row r="1830" spans="10:16" ht="12.75">
      <c r="J1830" s="11"/>
      <c r="K1830" s="11"/>
      <c r="L1830" s="11"/>
      <c r="M1830" s="11"/>
      <c r="N1830" s="7"/>
      <c r="O1830" s="11"/>
      <c r="P1830" s="8"/>
    </row>
    <row r="1831" spans="10:16" ht="12.75">
      <c r="J1831" s="11"/>
      <c r="K1831" s="11"/>
      <c r="L1831" s="11"/>
      <c r="M1831" s="11"/>
      <c r="N1831" s="7"/>
      <c r="O1831" s="11"/>
      <c r="P1831" s="8"/>
    </row>
    <row r="1832" spans="10:16" ht="12.75">
      <c r="J1832" s="11"/>
      <c r="K1832" s="11"/>
      <c r="L1832" s="11"/>
      <c r="M1832" s="11"/>
      <c r="N1832" s="7"/>
      <c r="O1832" s="11"/>
      <c r="P1832" s="8"/>
    </row>
    <row r="1833" spans="10:16" ht="12.75">
      <c r="J1833" s="11"/>
      <c r="K1833" s="11"/>
      <c r="L1833" s="11"/>
      <c r="M1833" s="11"/>
      <c r="N1833" s="7"/>
      <c r="O1833" s="11"/>
      <c r="P1833" s="8"/>
    </row>
    <row r="1834" spans="10:16" ht="12.75">
      <c r="J1834" s="11"/>
      <c r="K1834" s="11"/>
      <c r="L1834" s="11"/>
      <c r="M1834" s="11"/>
      <c r="N1834" s="7"/>
      <c r="O1834" s="11"/>
      <c r="P1834" s="8"/>
    </row>
    <row r="1835" spans="10:16" ht="12.75">
      <c r="J1835" s="11"/>
      <c r="K1835" s="11"/>
      <c r="L1835" s="11"/>
      <c r="M1835" s="11"/>
      <c r="N1835" s="7"/>
      <c r="O1835" s="11"/>
      <c r="P1835" s="8"/>
    </row>
    <row r="1836" spans="10:16" ht="12.75">
      <c r="J1836" s="11"/>
      <c r="K1836" s="11"/>
      <c r="L1836" s="11"/>
      <c r="M1836" s="11"/>
      <c r="N1836" s="7"/>
      <c r="O1836" s="11"/>
      <c r="P1836" s="8"/>
    </row>
    <row r="1837" spans="10:16" ht="12.75">
      <c r="J1837" s="11"/>
      <c r="K1837" s="11"/>
      <c r="L1837" s="11"/>
      <c r="M1837" s="11"/>
      <c r="N1837" s="7"/>
      <c r="O1837" s="11"/>
      <c r="P1837" s="8"/>
    </row>
    <row r="1838" spans="10:16" ht="12.75">
      <c r="J1838" s="11"/>
      <c r="K1838" s="11"/>
      <c r="L1838" s="11"/>
      <c r="M1838" s="11"/>
      <c r="N1838" s="7"/>
      <c r="O1838" s="11"/>
      <c r="P1838" s="8"/>
    </row>
    <row r="1839" spans="10:16" ht="12.75">
      <c r="J1839" s="11"/>
      <c r="K1839" s="11"/>
      <c r="L1839" s="11"/>
      <c r="M1839" s="11"/>
      <c r="N1839" s="7"/>
      <c r="O1839" s="11"/>
      <c r="P1839" s="8"/>
    </row>
    <row r="1840" spans="10:16" ht="12.75">
      <c r="J1840" s="11"/>
      <c r="K1840" s="11"/>
      <c r="L1840" s="11"/>
      <c r="M1840" s="11"/>
      <c r="N1840" s="7"/>
      <c r="O1840" s="11"/>
      <c r="P1840" s="8"/>
    </row>
    <row r="1841" spans="10:16" ht="12.75">
      <c r="J1841" s="11"/>
      <c r="K1841" s="11"/>
      <c r="L1841" s="11"/>
      <c r="M1841" s="11"/>
      <c r="N1841" s="7"/>
      <c r="O1841" s="11"/>
      <c r="P1841" s="8"/>
    </row>
    <row r="1842" spans="10:16" ht="12.75">
      <c r="J1842" s="11"/>
      <c r="K1842" s="11"/>
      <c r="L1842" s="11"/>
      <c r="M1842" s="11"/>
      <c r="N1842" s="7"/>
      <c r="O1842" s="11"/>
      <c r="P1842" s="8"/>
    </row>
    <row r="1843" spans="10:16" ht="12.75">
      <c r="J1843" s="11"/>
      <c r="K1843" s="11"/>
      <c r="L1843" s="11"/>
      <c r="M1843" s="11"/>
      <c r="N1843" s="7"/>
      <c r="O1843" s="11"/>
      <c r="P1843" s="8"/>
    </row>
    <row r="1844" spans="10:16" ht="12.75">
      <c r="J1844" s="11"/>
      <c r="K1844" s="11"/>
      <c r="L1844" s="11"/>
      <c r="M1844" s="11"/>
      <c r="N1844" s="7"/>
      <c r="O1844" s="11"/>
      <c r="P1844" s="8"/>
    </row>
    <row r="1845" spans="10:16" ht="12.75">
      <c r="J1845" s="11"/>
      <c r="K1845" s="11"/>
      <c r="L1845" s="11"/>
      <c r="M1845" s="11"/>
      <c r="N1845" s="7"/>
      <c r="O1845" s="11"/>
      <c r="P1845" s="8"/>
    </row>
    <row r="1846" spans="10:16" ht="12.75">
      <c r="J1846" s="11"/>
      <c r="K1846" s="11"/>
      <c r="L1846" s="11"/>
      <c r="M1846" s="11"/>
      <c r="N1846" s="7"/>
      <c r="O1846" s="11"/>
      <c r="P1846" s="8"/>
    </row>
    <row r="1847" spans="10:16" ht="12.75">
      <c r="J1847" s="11"/>
      <c r="K1847" s="11"/>
      <c r="L1847" s="11"/>
      <c r="M1847" s="11"/>
      <c r="N1847" s="7"/>
      <c r="O1847" s="11"/>
      <c r="P1847" s="8"/>
    </row>
    <row r="1848" spans="10:16" ht="12.75">
      <c r="J1848" s="11"/>
      <c r="K1848" s="11"/>
      <c r="L1848" s="11"/>
      <c r="M1848" s="11"/>
      <c r="N1848" s="7"/>
      <c r="O1848" s="11"/>
      <c r="P1848" s="8"/>
    </row>
    <row r="1849" spans="10:16" ht="12.75">
      <c r="J1849" s="11"/>
      <c r="K1849" s="11"/>
      <c r="L1849" s="11"/>
      <c r="M1849" s="11"/>
      <c r="N1849" s="7"/>
      <c r="O1849" s="11"/>
      <c r="P1849" s="8"/>
    </row>
    <row r="1850" spans="10:16" ht="12.75">
      <c r="J1850" s="11"/>
      <c r="K1850" s="11"/>
      <c r="L1850" s="11"/>
      <c r="M1850" s="11"/>
      <c r="N1850" s="7"/>
      <c r="O1850" s="11"/>
      <c r="P1850" s="8"/>
    </row>
    <row r="1851" spans="1:16" ht="12.75">
      <c r="A1851" s="24"/>
      <c r="B1851" s="24"/>
      <c r="J1851" s="11"/>
      <c r="K1851" s="11"/>
      <c r="L1851" s="11"/>
      <c r="M1851" s="11"/>
      <c r="N1851" s="7"/>
      <c r="O1851" s="11"/>
      <c r="P1851" s="8"/>
    </row>
    <row r="1852" spans="1:16" ht="12.75">
      <c r="A1852" s="4"/>
      <c r="B1852" s="4"/>
      <c r="J1852" s="11"/>
      <c r="K1852" s="11"/>
      <c r="L1852" s="11"/>
      <c r="M1852" s="11"/>
      <c r="N1852" s="7"/>
      <c r="O1852" s="11"/>
      <c r="P1852" s="8"/>
    </row>
    <row r="1853" spans="10:16" ht="12.75">
      <c r="J1853" s="11"/>
      <c r="K1853" s="11"/>
      <c r="L1853" s="11"/>
      <c r="M1853" s="11"/>
      <c r="N1853" s="7"/>
      <c r="O1853" s="11"/>
      <c r="P1853" s="8"/>
    </row>
    <row r="1854" spans="10:16" ht="12.75">
      <c r="J1854" s="11"/>
      <c r="K1854" s="11"/>
      <c r="L1854" s="11"/>
      <c r="M1854" s="11"/>
      <c r="N1854" s="7"/>
      <c r="O1854" s="11"/>
      <c r="P1854" s="8"/>
    </row>
    <row r="1855" spans="10:16" ht="12.75">
      <c r="J1855" s="11"/>
      <c r="K1855" s="11"/>
      <c r="L1855" s="11"/>
      <c r="M1855" s="11"/>
      <c r="N1855" s="7"/>
      <c r="O1855" s="11"/>
      <c r="P1855" s="8"/>
    </row>
    <row r="1856" spans="10:16" ht="12.75">
      <c r="J1856" s="11"/>
      <c r="K1856" s="11"/>
      <c r="L1856" s="11"/>
      <c r="M1856" s="11"/>
      <c r="N1856" s="7"/>
      <c r="O1856" s="11"/>
      <c r="P1856" s="8"/>
    </row>
    <row r="1857" spans="4:6" ht="12.75">
      <c r="D1857" s="4"/>
      <c r="F1857" s="4" t="s">
        <v>128</v>
      </c>
    </row>
    <row r="1858" ht="12.75">
      <c r="E1858" s="4" t="s">
        <v>129</v>
      </c>
    </row>
    <row r="1860" spans="1:14" ht="12.75">
      <c r="A1860" s="4" t="s">
        <v>715</v>
      </c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 t="s">
        <v>716</v>
      </c>
      <c r="M1860" s="4"/>
      <c r="N1860" s="4"/>
    </row>
    <row r="1861" spans="1:14" ht="12.75">
      <c r="A1861" s="4" t="s">
        <v>717</v>
      </c>
      <c r="B1861" s="4"/>
      <c r="C1861" s="4"/>
      <c r="D1861" s="4" t="s">
        <v>718</v>
      </c>
      <c r="E1861" s="4"/>
      <c r="F1861" s="4"/>
      <c r="G1861" s="4"/>
      <c r="H1861" s="4"/>
      <c r="I1861" s="4"/>
      <c r="J1861" s="20" t="s">
        <v>719</v>
      </c>
      <c r="K1861" s="4" t="s">
        <v>1087</v>
      </c>
      <c r="L1861" s="4" t="s">
        <v>1386</v>
      </c>
      <c r="M1861" s="4" t="s">
        <v>722</v>
      </c>
      <c r="N1861" s="4" t="s">
        <v>34</v>
      </c>
    </row>
    <row r="1862" spans="10:13" ht="12.75">
      <c r="J1862" s="11"/>
      <c r="K1862" s="11"/>
      <c r="L1862" s="11"/>
      <c r="M1862" s="11"/>
    </row>
    <row r="1863" spans="1:16" ht="12.75">
      <c r="A1863" s="6" t="s">
        <v>724</v>
      </c>
      <c r="B1863" s="8">
        <v>774</v>
      </c>
      <c r="C1863" t="s">
        <v>466</v>
      </c>
      <c r="J1863" s="11">
        <v>37</v>
      </c>
      <c r="K1863" s="11">
        <v>7</v>
      </c>
      <c r="L1863" s="11">
        <v>11</v>
      </c>
      <c r="M1863" s="11" t="s">
        <v>16</v>
      </c>
      <c r="N1863" s="7">
        <f>P1819+1</f>
        <v>8779</v>
      </c>
      <c r="O1863" s="11" t="s">
        <v>1109</v>
      </c>
      <c r="P1863" s="8">
        <f>P1819+L1863</f>
        <v>8789</v>
      </c>
    </row>
    <row r="1864" spans="1:16" ht="12.75">
      <c r="A1864" s="6" t="s">
        <v>724</v>
      </c>
      <c r="B1864" s="8">
        <v>775</v>
      </c>
      <c r="C1864" t="s">
        <v>467</v>
      </c>
      <c r="J1864" s="11">
        <v>38</v>
      </c>
      <c r="K1864" s="11">
        <v>7</v>
      </c>
      <c r="L1864" s="11">
        <v>11</v>
      </c>
      <c r="M1864" s="11" t="s">
        <v>16</v>
      </c>
      <c r="N1864" s="7">
        <f>P1863+1</f>
        <v>8790</v>
      </c>
      <c r="O1864" s="11" t="s">
        <v>1109</v>
      </c>
      <c r="P1864" s="8">
        <f>P1863+L1864</f>
        <v>8800</v>
      </c>
    </row>
    <row r="1865" spans="1:16" ht="12.75">
      <c r="A1865" s="6" t="s">
        <v>724</v>
      </c>
      <c r="B1865" s="8">
        <v>776</v>
      </c>
      <c r="C1865" t="s">
        <v>468</v>
      </c>
      <c r="J1865" s="11">
        <v>39</v>
      </c>
      <c r="K1865" s="11">
        <v>7</v>
      </c>
      <c r="L1865" s="11">
        <v>11</v>
      </c>
      <c r="M1865" s="11" t="s">
        <v>16</v>
      </c>
      <c r="N1865" s="7">
        <f aca="true" t="shared" si="80" ref="N1865:N1897">P1864+1</f>
        <v>8801</v>
      </c>
      <c r="O1865" s="11" t="s">
        <v>1109</v>
      </c>
      <c r="P1865" s="8">
        <f aca="true" t="shared" si="81" ref="P1865:P1897">P1864+L1865</f>
        <v>8811</v>
      </c>
    </row>
    <row r="1866" spans="1:16" ht="12.75">
      <c r="A1866" s="6" t="s">
        <v>724</v>
      </c>
      <c r="B1866" s="8">
        <v>777</v>
      </c>
      <c r="C1866" t="s">
        <v>469</v>
      </c>
      <c r="J1866" s="11">
        <v>40</v>
      </c>
      <c r="K1866" s="11">
        <v>7</v>
      </c>
      <c r="L1866" s="11">
        <v>11</v>
      </c>
      <c r="M1866" s="11" t="s">
        <v>16</v>
      </c>
      <c r="N1866" s="7">
        <f t="shared" si="80"/>
        <v>8812</v>
      </c>
      <c r="O1866" s="11" t="s">
        <v>1109</v>
      </c>
      <c r="P1866" s="8">
        <f t="shared" si="81"/>
        <v>8822</v>
      </c>
    </row>
    <row r="1867" spans="1:16" ht="12.75">
      <c r="A1867" s="6" t="s">
        <v>724</v>
      </c>
      <c r="B1867" s="8">
        <v>778</v>
      </c>
      <c r="C1867" t="s">
        <v>470</v>
      </c>
      <c r="J1867" s="11">
        <v>41</v>
      </c>
      <c r="K1867" s="11">
        <v>7</v>
      </c>
      <c r="L1867" s="11">
        <v>11</v>
      </c>
      <c r="M1867" s="11" t="s">
        <v>16</v>
      </c>
      <c r="N1867" s="7">
        <f t="shared" si="80"/>
        <v>8823</v>
      </c>
      <c r="O1867" s="11" t="s">
        <v>1109</v>
      </c>
      <c r="P1867" s="8">
        <f t="shared" si="81"/>
        <v>8833</v>
      </c>
    </row>
    <row r="1868" spans="1:16" ht="12.75">
      <c r="A1868" s="6" t="s">
        <v>724</v>
      </c>
      <c r="B1868" s="8">
        <v>779</v>
      </c>
      <c r="C1868" t="s">
        <v>471</v>
      </c>
      <c r="J1868" s="11">
        <v>42</v>
      </c>
      <c r="K1868" s="11">
        <v>7</v>
      </c>
      <c r="L1868" s="11">
        <v>11</v>
      </c>
      <c r="M1868" s="11" t="s">
        <v>16</v>
      </c>
      <c r="N1868" s="7">
        <f t="shared" si="80"/>
        <v>8834</v>
      </c>
      <c r="O1868" s="11" t="s">
        <v>1109</v>
      </c>
      <c r="P1868" s="8">
        <f t="shared" si="81"/>
        <v>8844</v>
      </c>
    </row>
    <row r="1869" spans="1:16" ht="12.75">
      <c r="A1869" s="6" t="s">
        <v>724</v>
      </c>
      <c r="B1869" s="8">
        <v>780</v>
      </c>
      <c r="C1869" t="s">
        <v>472</v>
      </c>
      <c r="J1869" s="11">
        <v>43</v>
      </c>
      <c r="K1869" s="11">
        <v>7</v>
      </c>
      <c r="L1869" s="11">
        <v>11</v>
      </c>
      <c r="M1869" s="11" t="s">
        <v>16</v>
      </c>
      <c r="N1869" s="7">
        <f t="shared" si="80"/>
        <v>8845</v>
      </c>
      <c r="O1869" s="11" t="s">
        <v>1109</v>
      </c>
      <c r="P1869" s="8">
        <f t="shared" si="81"/>
        <v>8855</v>
      </c>
    </row>
    <row r="1870" spans="1:16" ht="12.75">
      <c r="A1870" s="6" t="s">
        <v>724</v>
      </c>
      <c r="B1870" s="8">
        <v>781</v>
      </c>
      <c r="C1870" t="s">
        <v>473</v>
      </c>
      <c r="J1870" s="11">
        <v>44</v>
      </c>
      <c r="K1870" s="11">
        <v>7</v>
      </c>
      <c r="L1870" s="11">
        <v>11</v>
      </c>
      <c r="M1870" s="11" t="s">
        <v>16</v>
      </c>
      <c r="N1870" s="7">
        <f t="shared" si="80"/>
        <v>8856</v>
      </c>
      <c r="O1870" s="11" t="s">
        <v>1109</v>
      </c>
      <c r="P1870" s="8">
        <f t="shared" si="81"/>
        <v>8866</v>
      </c>
    </row>
    <row r="1871" spans="1:16" ht="12.75">
      <c r="A1871" s="6" t="s">
        <v>724</v>
      </c>
      <c r="B1871" s="8">
        <v>782</v>
      </c>
      <c r="C1871" t="s">
        <v>1080</v>
      </c>
      <c r="J1871" s="11">
        <v>45</v>
      </c>
      <c r="K1871" s="11">
        <v>7</v>
      </c>
      <c r="L1871" s="11">
        <v>11</v>
      </c>
      <c r="M1871" s="11" t="s">
        <v>16</v>
      </c>
      <c r="N1871" s="7">
        <f t="shared" si="80"/>
        <v>8867</v>
      </c>
      <c r="O1871" s="11" t="s">
        <v>1109</v>
      </c>
      <c r="P1871" s="8">
        <f t="shared" si="81"/>
        <v>8877</v>
      </c>
    </row>
    <row r="1872" spans="1:16" ht="12.75">
      <c r="A1872" s="6" t="s">
        <v>724</v>
      </c>
      <c r="B1872" s="8">
        <v>783</v>
      </c>
      <c r="C1872" t="s">
        <v>474</v>
      </c>
      <c r="J1872" s="11">
        <v>46</v>
      </c>
      <c r="K1872" s="11">
        <v>7</v>
      </c>
      <c r="L1872" s="11">
        <v>11</v>
      </c>
      <c r="M1872" s="11" t="s">
        <v>16</v>
      </c>
      <c r="N1872" s="7">
        <f t="shared" si="80"/>
        <v>8878</v>
      </c>
      <c r="O1872" s="11" t="s">
        <v>1109</v>
      </c>
      <c r="P1872" s="8">
        <f t="shared" si="81"/>
        <v>8888</v>
      </c>
    </row>
    <row r="1873" spans="1:16" ht="12.75">
      <c r="A1873" s="6" t="s">
        <v>724</v>
      </c>
      <c r="B1873" s="8">
        <v>784</v>
      </c>
      <c r="C1873" t="s">
        <v>109</v>
      </c>
      <c r="J1873" s="11">
        <v>47</v>
      </c>
      <c r="K1873" s="11">
        <v>7</v>
      </c>
      <c r="L1873" s="11">
        <v>11</v>
      </c>
      <c r="M1873" s="11" t="s">
        <v>16</v>
      </c>
      <c r="N1873" s="7">
        <f t="shared" si="80"/>
        <v>8889</v>
      </c>
      <c r="O1873" s="11" t="s">
        <v>1109</v>
      </c>
      <c r="P1873" s="8">
        <f t="shared" si="81"/>
        <v>8899</v>
      </c>
    </row>
    <row r="1874" spans="1:16" ht="12.75">
      <c r="A1874" s="6" t="s">
        <v>724</v>
      </c>
      <c r="B1874" s="8">
        <v>785</v>
      </c>
      <c r="C1874" t="s">
        <v>476</v>
      </c>
      <c r="J1874" s="11">
        <v>48</v>
      </c>
      <c r="K1874" s="11">
        <v>7</v>
      </c>
      <c r="L1874" s="11">
        <v>11</v>
      </c>
      <c r="M1874" s="11" t="s">
        <v>16</v>
      </c>
      <c r="N1874" s="7">
        <f t="shared" si="80"/>
        <v>8900</v>
      </c>
      <c r="O1874" s="11" t="s">
        <v>1109</v>
      </c>
      <c r="P1874" s="8">
        <f t="shared" si="81"/>
        <v>8910</v>
      </c>
    </row>
    <row r="1875" spans="1:16" ht="12.75">
      <c r="A1875" s="6" t="s">
        <v>724</v>
      </c>
      <c r="B1875" s="8">
        <v>786</v>
      </c>
      <c r="C1875" t="s">
        <v>477</v>
      </c>
      <c r="J1875" s="11">
        <v>49</v>
      </c>
      <c r="K1875" s="11">
        <v>7</v>
      </c>
      <c r="L1875" s="11">
        <v>11</v>
      </c>
      <c r="M1875" s="11" t="s">
        <v>16</v>
      </c>
      <c r="N1875" s="7">
        <f t="shared" si="80"/>
        <v>8911</v>
      </c>
      <c r="O1875" s="11" t="s">
        <v>1109</v>
      </c>
      <c r="P1875" s="8">
        <f t="shared" si="81"/>
        <v>8921</v>
      </c>
    </row>
    <row r="1876" spans="1:16" ht="12.75">
      <c r="A1876" s="6" t="s">
        <v>724</v>
      </c>
      <c r="B1876" s="8">
        <v>787</v>
      </c>
      <c r="C1876" t="s">
        <v>478</v>
      </c>
      <c r="J1876" s="11">
        <v>50</v>
      </c>
      <c r="K1876" s="11">
        <v>7</v>
      </c>
      <c r="L1876" s="11">
        <v>11</v>
      </c>
      <c r="M1876" s="11" t="s">
        <v>16</v>
      </c>
      <c r="N1876" s="7">
        <f t="shared" si="80"/>
        <v>8922</v>
      </c>
      <c r="O1876" s="11" t="s">
        <v>1109</v>
      </c>
      <c r="P1876" s="8">
        <f t="shared" si="81"/>
        <v>8932</v>
      </c>
    </row>
    <row r="1877" spans="1:16" ht="12.75">
      <c r="A1877" s="6" t="s">
        <v>724</v>
      </c>
      <c r="B1877" s="8">
        <v>788</v>
      </c>
      <c r="C1877" t="s">
        <v>479</v>
      </c>
      <c r="J1877" s="11">
        <v>51</v>
      </c>
      <c r="K1877" s="11">
        <v>7</v>
      </c>
      <c r="L1877" s="11">
        <v>11</v>
      </c>
      <c r="M1877" s="11" t="s">
        <v>16</v>
      </c>
      <c r="N1877" s="7">
        <f t="shared" si="80"/>
        <v>8933</v>
      </c>
      <c r="O1877" s="11" t="s">
        <v>1109</v>
      </c>
      <c r="P1877" s="8">
        <f t="shared" si="81"/>
        <v>8943</v>
      </c>
    </row>
    <row r="1878" spans="1:16" ht="12.75">
      <c r="A1878" s="6" t="s">
        <v>724</v>
      </c>
      <c r="B1878" s="8">
        <v>789</v>
      </c>
      <c r="C1878" t="s">
        <v>481</v>
      </c>
      <c r="J1878" s="11">
        <v>52</v>
      </c>
      <c r="K1878" s="11">
        <v>7</v>
      </c>
      <c r="L1878" s="11">
        <v>11</v>
      </c>
      <c r="M1878" s="11" t="s">
        <v>16</v>
      </c>
      <c r="N1878" s="7">
        <f t="shared" si="80"/>
        <v>8944</v>
      </c>
      <c r="O1878" s="11" t="s">
        <v>1109</v>
      </c>
      <c r="P1878" s="8">
        <f t="shared" si="81"/>
        <v>8954</v>
      </c>
    </row>
    <row r="1879" spans="1:16" ht="12.75">
      <c r="A1879" s="6" t="s">
        <v>724</v>
      </c>
      <c r="B1879" s="8">
        <v>790</v>
      </c>
      <c r="C1879" t="s">
        <v>482</v>
      </c>
      <c r="J1879" s="11">
        <v>53</v>
      </c>
      <c r="K1879" s="11">
        <v>7</v>
      </c>
      <c r="L1879" s="11">
        <v>11</v>
      </c>
      <c r="M1879" s="11" t="s">
        <v>16</v>
      </c>
      <c r="N1879" s="7">
        <f t="shared" si="80"/>
        <v>8955</v>
      </c>
      <c r="O1879" s="11" t="s">
        <v>1109</v>
      </c>
      <c r="P1879" s="8">
        <f t="shared" si="81"/>
        <v>8965</v>
      </c>
    </row>
    <row r="1880" spans="1:16" ht="12.75">
      <c r="A1880" s="6" t="s">
        <v>724</v>
      </c>
      <c r="B1880" s="8">
        <v>791</v>
      </c>
      <c r="C1880" t="s">
        <v>1081</v>
      </c>
      <c r="J1880" s="11">
        <v>54</v>
      </c>
      <c r="K1880" s="11">
        <v>7</v>
      </c>
      <c r="L1880" s="11">
        <v>11</v>
      </c>
      <c r="M1880" s="11" t="s">
        <v>16</v>
      </c>
      <c r="N1880" s="7">
        <f t="shared" si="80"/>
        <v>8966</v>
      </c>
      <c r="O1880" s="11" t="s">
        <v>1109</v>
      </c>
      <c r="P1880" s="8">
        <f t="shared" si="81"/>
        <v>8976</v>
      </c>
    </row>
    <row r="1881" spans="1:16" ht="12.75">
      <c r="A1881" s="6" t="s">
        <v>724</v>
      </c>
      <c r="B1881" s="8">
        <v>792</v>
      </c>
      <c r="C1881" t="s">
        <v>484</v>
      </c>
      <c r="J1881" s="11">
        <v>55</v>
      </c>
      <c r="K1881" s="11">
        <v>7</v>
      </c>
      <c r="L1881" s="11">
        <v>11</v>
      </c>
      <c r="M1881" s="11" t="s">
        <v>16</v>
      </c>
      <c r="N1881" s="7">
        <f t="shared" si="80"/>
        <v>8977</v>
      </c>
      <c r="O1881" s="11" t="s">
        <v>1109</v>
      </c>
      <c r="P1881" s="8">
        <f t="shared" si="81"/>
        <v>8987</v>
      </c>
    </row>
    <row r="1882" spans="1:16" ht="12.75">
      <c r="A1882" s="6" t="s">
        <v>724</v>
      </c>
      <c r="B1882" s="8">
        <v>793</v>
      </c>
      <c r="C1882" t="s">
        <v>485</v>
      </c>
      <c r="J1882" s="11">
        <v>56</v>
      </c>
      <c r="K1882" s="11">
        <v>7</v>
      </c>
      <c r="L1882" s="11">
        <v>11</v>
      </c>
      <c r="M1882" s="11" t="s">
        <v>16</v>
      </c>
      <c r="N1882" s="7">
        <f t="shared" si="80"/>
        <v>8988</v>
      </c>
      <c r="O1882" s="11" t="s">
        <v>1109</v>
      </c>
      <c r="P1882" s="8">
        <f t="shared" si="81"/>
        <v>8998</v>
      </c>
    </row>
    <row r="1883" spans="1:16" ht="12.75">
      <c r="A1883" s="6" t="s">
        <v>724</v>
      </c>
      <c r="B1883" s="8">
        <v>794</v>
      </c>
      <c r="C1883" t="s">
        <v>486</v>
      </c>
      <c r="J1883" s="11">
        <v>57</v>
      </c>
      <c r="K1883" s="11">
        <v>7</v>
      </c>
      <c r="L1883" s="11">
        <v>11</v>
      </c>
      <c r="M1883" s="11" t="s">
        <v>16</v>
      </c>
      <c r="N1883" s="7">
        <f t="shared" si="80"/>
        <v>8999</v>
      </c>
      <c r="O1883" s="11" t="s">
        <v>1109</v>
      </c>
      <c r="P1883" s="8">
        <f t="shared" si="81"/>
        <v>9009</v>
      </c>
    </row>
    <row r="1884" spans="1:16" ht="12.75">
      <c r="A1884" s="6" t="s">
        <v>724</v>
      </c>
      <c r="B1884" s="8">
        <v>795</v>
      </c>
      <c r="C1884" t="s">
        <v>487</v>
      </c>
      <c r="J1884" s="11">
        <v>58</v>
      </c>
      <c r="K1884" s="11">
        <v>7</v>
      </c>
      <c r="L1884" s="11">
        <v>11</v>
      </c>
      <c r="M1884" s="11" t="s">
        <v>16</v>
      </c>
      <c r="N1884" s="7">
        <f t="shared" si="80"/>
        <v>9010</v>
      </c>
      <c r="O1884" s="11" t="s">
        <v>1109</v>
      </c>
      <c r="P1884" s="8">
        <f t="shared" si="81"/>
        <v>9020</v>
      </c>
    </row>
    <row r="1885" spans="1:16" ht="12.75">
      <c r="A1885" s="6" t="s">
        <v>724</v>
      </c>
      <c r="B1885" s="8">
        <v>796</v>
      </c>
      <c r="C1885" t="s">
        <v>488</v>
      </c>
      <c r="J1885" s="11">
        <v>59</v>
      </c>
      <c r="K1885" s="11">
        <v>7</v>
      </c>
      <c r="L1885" s="11">
        <v>11</v>
      </c>
      <c r="M1885" s="11" t="s">
        <v>16</v>
      </c>
      <c r="N1885" s="7">
        <f t="shared" si="80"/>
        <v>9021</v>
      </c>
      <c r="O1885" s="11" t="s">
        <v>1109</v>
      </c>
      <c r="P1885" s="8">
        <f t="shared" si="81"/>
        <v>9031</v>
      </c>
    </row>
    <row r="1886" spans="1:16" ht="12.75">
      <c r="A1886" s="6" t="s">
        <v>724</v>
      </c>
      <c r="B1886" s="8">
        <v>797</v>
      </c>
      <c r="C1886" t="s">
        <v>489</v>
      </c>
      <c r="J1886" s="11">
        <v>60</v>
      </c>
      <c r="K1886" s="11">
        <v>7</v>
      </c>
      <c r="L1886" s="11">
        <v>11</v>
      </c>
      <c r="M1886" s="11" t="s">
        <v>16</v>
      </c>
      <c r="N1886" s="7">
        <f t="shared" si="80"/>
        <v>9032</v>
      </c>
      <c r="O1886" s="11" t="s">
        <v>1109</v>
      </c>
      <c r="P1886" s="8">
        <f t="shared" si="81"/>
        <v>9042</v>
      </c>
    </row>
    <row r="1887" spans="1:16" ht="12.75">
      <c r="A1887" s="6" t="s">
        <v>724</v>
      </c>
      <c r="B1887" s="8">
        <v>798</v>
      </c>
      <c r="C1887" t="s">
        <v>490</v>
      </c>
      <c r="J1887" s="11">
        <v>61</v>
      </c>
      <c r="K1887" s="11">
        <v>7</v>
      </c>
      <c r="L1887" s="11">
        <v>11</v>
      </c>
      <c r="M1887" s="11" t="s">
        <v>16</v>
      </c>
      <c r="N1887" s="7">
        <f t="shared" si="80"/>
        <v>9043</v>
      </c>
      <c r="O1887" s="11" t="s">
        <v>1109</v>
      </c>
      <c r="P1887" s="8">
        <f t="shared" si="81"/>
        <v>9053</v>
      </c>
    </row>
    <row r="1888" spans="1:16" ht="12.75">
      <c r="A1888" s="6" t="s">
        <v>724</v>
      </c>
      <c r="B1888" s="8">
        <v>799</v>
      </c>
      <c r="C1888" t="s">
        <v>125</v>
      </c>
      <c r="J1888" s="11">
        <v>62</v>
      </c>
      <c r="K1888" s="11">
        <v>7</v>
      </c>
      <c r="L1888" s="11">
        <v>11</v>
      </c>
      <c r="M1888" s="11" t="s">
        <v>16</v>
      </c>
      <c r="N1888" s="7">
        <f t="shared" si="80"/>
        <v>9054</v>
      </c>
      <c r="O1888" s="11" t="s">
        <v>1109</v>
      </c>
      <c r="P1888" s="8">
        <f t="shared" si="81"/>
        <v>9064</v>
      </c>
    </row>
    <row r="1889" spans="1:16" ht="12.75">
      <c r="A1889" s="58" t="s">
        <v>298</v>
      </c>
      <c r="B1889" s="58"/>
      <c r="C1889" t="s">
        <v>491</v>
      </c>
      <c r="J1889" s="11">
        <v>62.01</v>
      </c>
      <c r="K1889" s="11">
        <v>7</v>
      </c>
      <c r="L1889" s="11">
        <v>11</v>
      </c>
      <c r="M1889" s="11" t="s">
        <v>16</v>
      </c>
      <c r="N1889" s="7">
        <f t="shared" si="80"/>
        <v>9065</v>
      </c>
      <c r="O1889" s="11" t="s">
        <v>1109</v>
      </c>
      <c r="P1889" s="8">
        <f t="shared" si="81"/>
        <v>9075</v>
      </c>
    </row>
    <row r="1890" spans="1:16" ht="12.75">
      <c r="A1890" s="6" t="s">
        <v>724</v>
      </c>
      <c r="B1890" s="8">
        <v>800</v>
      </c>
      <c r="C1890" t="s">
        <v>492</v>
      </c>
      <c r="J1890" s="11">
        <v>63</v>
      </c>
      <c r="K1890" s="11">
        <v>7</v>
      </c>
      <c r="L1890" s="11">
        <v>11</v>
      </c>
      <c r="M1890" s="11" t="s">
        <v>16</v>
      </c>
      <c r="N1890" s="7">
        <f t="shared" si="80"/>
        <v>9076</v>
      </c>
      <c r="O1890" s="11" t="s">
        <v>1109</v>
      </c>
      <c r="P1890" s="8">
        <f t="shared" si="81"/>
        <v>9086</v>
      </c>
    </row>
    <row r="1891" spans="1:16" ht="12.75">
      <c r="A1891" s="58" t="s">
        <v>299</v>
      </c>
      <c r="B1891" s="58"/>
      <c r="C1891" t="s">
        <v>126</v>
      </c>
      <c r="J1891" s="13" t="s">
        <v>494</v>
      </c>
      <c r="K1891" s="11">
        <v>7</v>
      </c>
      <c r="L1891" s="11">
        <v>11</v>
      </c>
      <c r="M1891" s="11" t="s">
        <v>16</v>
      </c>
      <c r="N1891" s="7">
        <f t="shared" si="80"/>
        <v>9087</v>
      </c>
      <c r="O1891" s="11" t="s">
        <v>1109</v>
      </c>
      <c r="P1891" s="8">
        <f t="shared" si="81"/>
        <v>9097</v>
      </c>
    </row>
    <row r="1892" spans="1:16" ht="12.75">
      <c r="A1892" s="58" t="s">
        <v>300</v>
      </c>
      <c r="B1892" s="58"/>
      <c r="C1892" t="s">
        <v>127</v>
      </c>
      <c r="J1892" s="13" t="s">
        <v>496</v>
      </c>
      <c r="K1892" s="11">
        <v>7</v>
      </c>
      <c r="L1892" s="11">
        <v>11</v>
      </c>
      <c r="M1892" s="11" t="s">
        <v>16</v>
      </c>
      <c r="N1892" s="7">
        <f t="shared" si="80"/>
        <v>9098</v>
      </c>
      <c r="O1892" s="11" t="s">
        <v>1109</v>
      </c>
      <c r="P1892" s="8">
        <f t="shared" si="81"/>
        <v>9108</v>
      </c>
    </row>
    <row r="1893" spans="1:16" ht="12.75">
      <c r="A1893" s="6" t="s">
        <v>724</v>
      </c>
      <c r="B1893" s="8">
        <v>801</v>
      </c>
      <c r="C1893" t="s">
        <v>497</v>
      </c>
      <c r="J1893" s="11">
        <v>64</v>
      </c>
      <c r="K1893" s="11">
        <v>7</v>
      </c>
      <c r="L1893" s="11">
        <v>11</v>
      </c>
      <c r="M1893" s="11" t="s">
        <v>16</v>
      </c>
      <c r="N1893" s="7">
        <f t="shared" si="80"/>
        <v>9109</v>
      </c>
      <c r="O1893" s="11" t="s">
        <v>1109</v>
      </c>
      <c r="P1893" s="8">
        <f t="shared" si="81"/>
        <v>9119</v>
      </c>
    </row>
    <row r="1894" spans="1:16" ht="12.75">
      <c r="A1894" s="6" t="s">
        <v>724</v>
      </c>
      <c r="B1894" s="8">
        <v>802</v>
      </c>
      <c r="C1894" t="s">
        <v>498</v>
      </c>
      <c r="J1894" s="11">
        <v>65</v>
      </c>
      <c r="K1894" s="11">
        <v>7</v>
      </c>
      <c r="L1894" s="11">
        <v>11</v>
      </c>
      <c r="M1894" s="11" t="s">
        <v>16</v>
      </c>
      <c r="N1894" s="7">
        <f t="shared" si="80"/>
        <v>9120</v>
      </c>
      <c r="O1894" s="11" t="s">
        <v>1109</v>
      </c>
      <c r="P1894" s="8">
        <f t="shared" si="81"/>
        <v>9130</v>
      </c>
    </row>
    <row r="1895" spans="1:16" ht="12.75">
      <c r="A1895" s="6" t="s">
        <v>724</v>
      </c>
      <c r="B1895" s="8">
        <v>803</v>
      </c>
      <c r="C1895" t="s">
        <v>499</v>
      </c>
      <c r="J1895" s="11">
        <v>66</v>
      </c>
      <c r="K1895" s="11">
        <v>7</v>
      </c>
      <c r="L1895" s="11">
        <v>11</v>
      </c>
      <c r="M1895" s="11" t="s">
        <v>16</v>
      </c>
      <c r="N1895" s="7">
        <f t="shared" si="80"/>
        <v>9131</v>
      </c>
      <c r="O1895" s="11" t="s">
        <v>1109</v>
      </c>
      <c r="P1895" s="8">
        <f t="shared" si="81"/>
        <v>9141</v>
      </c>
    </row>
    <row r="1896" spans="1:16" ht="12.75">
      <c r="A1896" s="6" t="s">
        <v>724</v>
      </c>
      <c r="B1896" s="8">
        <v>804</v>
      </c>
      <c r="C1896" t="s">
        <v>500</v>
      </c>
      <c r="J1896" s="11">
        <v>67</v>
      </c>
      <c r="K1896" s="11">
        <v>7</v>
      </c>
      <c r="L1896" s="11">
        <v>11</v>
      </c>
      <c r="M1896" s="11" t="s">
        <v>16</v>
      </c>
      <c r="N1896" s="7">
        <f t="shared" si="80"/>
        <v>9142</v>
      </c>
      <c r="O1896" s="11" t="s">
        <v>1109</v>
      </c>
      <c r="P1896" s="8">
        <f t="shared" si="81"/>
        <v>9152</v>
      </c>
    </row>
    <row r="1897" spans="1:16" ht="12.75">
      <c r="A1897" s="6" t="s">
        <v>724</v>
      </c>
      <c r="B1897" s="8">
        <v>805</v>
      </c>
      <c r="C1897" t="s">
        <v>115</v>
      </c>
      <c r="J1897" s="11">
        <v>68</v>
      </c>
      <c r="K1897" s="11">
        <v>7</v>
      </c>
      <c r="L1897" s="11">
        <v>11</v>
      </c>
      <c r="M1897" s="11" t="s">
        <v>16</v>
      </c>
      <c r="N1897" s="7">
        <f t="shared" si="80"/>
        <v>9153</v>
      </c>
      <c r="O1897" s="11" t="s">
        <v>1109</v>
      </c>
      <c r="P1897" s="8">
        <f t="shared" si="81"/>
        <v>9163</v>
      </c>
    </row>
    <row r="1898" spans="10:13" ht="12.75">
      <c r="J1898" s="11"/>
      <c r="K1898" s="11"/>
      <c r="L1898" s="11"/>
      <c r="M1898" s="11"/>
    </row>
    <row r="1899" spans="1:13" ht="12.75">
      <c r="A1899" s="24"/>
      <c r="J1899" s="11"/>
      <c r="K1899" s="11"/>
      <c r="L1899" s="11"/>
      <c r="M1899" s="11"/>
    </row>
    <row r="1900" ht="12.75">
      <c r="B1900" s="4"/>
    </row>
    <row r="1917" ht="12.75">
      <c r="A1917" s="24"/>
    </row>
    <row r="1921" ht="12.75">
      <c r="A1921" s="44" t="s">
        <v>2</v>
      </c>
    </row>
    <row r="1922" ht="12.75">
      <c r="E1922" s="4" t="s">
        <v>130</v>
      </c>
    </row>
    <row r="1924" spans="1:14" ht="12.75">
      <c r="A1924" s="4" t="s">
        <v>715</v>
      </c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 t="s">
        <v>716</v>
      </c>
      <c r="M1924" s="4"/>
      <c r="N1924" s="4"/>
    </row>
    <row r="1925" spans="1:14" ht="12.75">
      <c r="A1925" s="4" t="s">
        <v>717</v>
      </c>
      <c r="B1925" s="4"/>
      <c r="C1925" s="4"/>
      <c r="D1925" s="4" t="s">
        <v>718</v>
      </c>
      <c r="E1925" s="4"/>
      <c r="F1925" s="4"/>
      <c r="G1925" s="4"/>
      <c r="H1925" s="4"/>
      <c r="I1925" s="4"/>
      <c r="J1925" s="20" t="s">
        <v>719</v>
      </c>
      <c r="K1925" s="4" t="s">
        <v>1087</v>
      </c>
      <c r="L1925" s="4" t="s">
        <v>1386</v>
      </c>
      <c r="M1925" s="4" t="s">
        <v>722</v>
      </c>
      <c r="N1925" s="4" t="s">
        <v>34</v>
      </c>
    </row>
    <row r="1927" spans="1:16" ht="12.75">
      <c r="A1927" s="6" t="s">
        <v>724</v>
      </c>
      <c r="B1927" s="8">
        <v>806</v>
      </c>
      <c r="C1927" t="s">
        <v>466</v>
      </c>
      <c r="J1927" s="11">
        <v>37</v>
      </c>
      <c r="K1927" s="11">
        <v>1</v>
      </c>
      <c r="L1927" s="11">
        <v>11</v>
      </c>
      <c r="M1927" s="1" t="s">
        <v>131</v>
      </c>
      <c r="N1927">
        <f>P1897+1</f>
        <v>9164</v>
      </c>
      <c r="O1927" t="s">
        <v>1109</v>
      </c>
      <c r="P1927" s="8">
        <f>P1897+L1927</f>
        <v>9174</v>
      </c>
    </row>
    <row r="1928" spans="1:16" ht="12.75">
      <c r="A1928" s="6" t="s">
        <v>724</v>
      </c>
      <c r="B1928" s="8">
        <v>807</v>
      </c>
      <c r="C1928" t="s">
        <v>467</v>
      </c>
      <c r="J1928" s="11">
        <v>38</v>
      </c>
      <c r="K1928" s="11">
        <v>1</v>
      </c>
      <c r="L1928" s="11">
        <v>11</v>
      </c>
      <c r="M1928" s="1" t="s">
        <v>131</v>
      </c>
      <c r="N1928" s="7">
        <f>P1927+1</f>
        <v>9175</v>
      </c>
      <c r="O1928" s="11" t="s">
        <v>1109</v>
      </c>
      <c r="P1928" s="8">
        <f>P1927+L1928</f>
        <v>9185</v>
      </c>
    </row>
    <row r="1929" spans="1:16" ht="12.75">
      <c r="A1929" s="6" t="s">
        <v>724</v>
      </c>
      <c r="B1929" s="8">
        <v>808</v>
      </c>
      <c r="C1929" t="s">
        <v>468</v>
      </c>
      <c r="J1929" s="11">
        <v>39</v>
      </c>
      <c r="K1929" s="11">
        <v>1</v>
      </c>
      <c r="L1929" s="11">
        <v>11</v>
      </c>
      <c r="M1929" s="1" t="s">
        <v>131</v>
      </c>
      <c r="N1929" s="7">
        <f aca="true" t="shared" si="82" ref="N1929:N1960">P1928+1</f>
        <v>9186</v>
      </c>
      <c r="O1929" s="11" t="s">
        <v>1109</v>
      </c>
      <c r="P1929" s="8">
        <f aca="true" t="shared" si="83" ref="P1929:P1960">P1928+L1929</f>
        <v>9196</v>
      </c>
    </row>
    <row r="1930" spans="1:16" ht="12.75">
      <c r="A1930" s="6" t="s">
        <v>724</v>
      </c>
      <c r="B1930" s="8">
        <v>809</v>
      </c>
      <c r="C1930" t="s">
        <v>469</v>
      </c>
      <c r="J1930" s="11">
        <v>40</v>
      </c>
      <c r="K1930" s="11">
        <v>1</v>
      </c>
      <c r="L1930" s="11">
        <v>11</v>
      </c>
      <c r="M1930" s="1" t="s">
        <v>131</v>
      </c>
      <c r="N1930" s="7">
        <f t="shared" si="82"/>
        <v>9197</v>
      </c>
      <c r="O1930" s="11" t="s">
        <v>1109</v>
      </c>
      <c r="P1930" s="8">
        <f t="shared" si="83"/>
        <v>9207</v>
      </c>
    </row>
    <row r="1931" spans="1:16" ht="12.75">
      <c r="A1931" s="6" t="s">
        <v>724</v>
      </c>
      <c r="B1931" s="8">
        <v>810</v>
      </c>
      <c r="C1931" t="s">
        <v>470</v>
      </c>
      <c r="J1931" s="11">
        <v>41</v>
      </c>
      <c r="K1931" s="11">
        <v>1</v>
      </c>
      <c r="L1931" s="11">
        <v>11</v>
      </c>
      <c r="M1931" s="1" t="s">
        <v>131</v>
      </c>
      <c r="N1931" s="7">
        <f t="shared" si="82"/>
        <v>9208</v>
      </c>
      <c r="O1931" s="11" t="s">
        <v>1109</v>
      </c>
      <c r="P1931" s="8">
        <f t="shared" si="83"/>
        <v>9218</v>
      </c>
    </row>
    <row r="1932" spans="1:16" ht="12.75">
      <c r="A1932" s="6" t="s">
        <v>724</v>
      </c>
      <c r="B1932" s="8">
        <v>811</v>
      </c>
      <c r="C1932" t="s">
        <v>471</v>
      </c>
      <c r="J1932" s="11">
        <v>42</v>
      </c>
      <c r="K1932" s="11">
        <v>1</v>
      </c>
      <c r="L1932" s="11">
        <v>11</v>
      </c>
      <c r="M1932" s="1" t="s">
        <v>131</v>
      </c>
      <c r="N1932" s="7">
        <f t="shared" si="82"/>
        <v>9219</v>
      </c>
      <c r="O1932" s="11" t="s">
        <v>1109</v>
      </c>
      <c r="P1932" s="8">
        <f t="shared" si="83"/>
        <v>9229</v>
      </c>
    </row>
    <row r="1933" spans="1:16" ht="12.75">
      <c r="A1933" s="6" t="s">
        <v>724</v>
      </c>
      <c r="B1933" s="8">
        <v>812</v>
      </c>
      <c r="C1933" t="s">
        <v>472</v>
      </c>
      <c r="J1933" s="11">
        <v>43</v>
      </c>
      <c r="K1933" s="11">
        <v>1</v>
      </c>
      <c r="L1933" s="11">
        <v>11</v>
      </c>
      <c r="M1933" s="1" t="s">
        <v>131</v>
      </c>
      <c r="N1933" s="7">
        <f t="shared" si="82"/>
        <v>9230</v>
      </c>
      <c r="O1933" s="11" t="s">
        <v>1109</v>
      </c>
      <c r="P1933" s="8">
        <f t="shared" si="83"/>
        <v>9240</v>
      </c>
    </row>
    <row r="1934" spans="1:16" ht="12.75">
      <c r="A1934" s="6" t="s">
        <v>724</v>
      </c>
      <c r="B1934" s="8">
        <v>813</v>
      </c>
      <c r="C1934" t="s">
        <v>473</v>
      </c>
      <c r="J1934" s="11">
        <v>44</v>
      </c>
      <c r="K1934" s="11">
        <v>1</v>
      </c>
      <c r="L1934" s="11">
        <v>11</v>
      </c>
      <c r="M1934" s="1" t="s">
        <v>131</v>
      </c>
      <c r="N1934" s="7">
        <f t="shared" si="82"/>
        <v>9241</v>
      </c>
      <c r="O1934" s="11" t="s">
        <v>1109</v>
      </c>
      <c r="P1934" s="8">
        <f t="shared" si="83"/>
        <v>9251</v>
      </c>
    </row>
    <row r="1935" spans="1:16" ht="12.75">
      <c r="A1935" s="6" t="s">
        <v>724</v>
      </c>
      <c r="B1935" s="8">
        <v>814</v>
      </c>
      <c r="C1935" t="s">
        <v>132</v>
      </c>
      <c r="J1935" s="11">
        <v>45</v>
      </c>
      <c r="K1935" s="11">
        <v>1</v>
      </c>
      <c r="L1935" s="11">
        <v>11</v>
      </c>
      <c r="M1935" s="1" t="s">
        <v>131</v>
      </c>
      <c r="N1935" s="7">
        <f t="shared" si="82"/>
        <v>9252</v>
      </c>
      <c r="O1935" s="11" t="s">
        <v>1109</v>
      </c>
      <c r="P1935" s="8">
        <f t="shared" si="83"/>
        <v>9262</v>
      </c>
    </row>
    <row r="1936" spans="1:16" ht="12.75">
      <c r="A1936" s="6" t="s">
        <v>724</v>
      </c>
      <c r="B1936" s="8">
        <v>815</v>
      </c>
      <c r="C1936" t="s">
        <v>474</v>
      </c>
      <c r="J1936" s="11">
        <v>46</v>
      </c>
      <c r="K1936" s="11">
        <v>1</v>
      </c>
      <c r="L1936" s="11">
        <v>11</v>
      </c>
      <c r="M1936" s="1" t="s">
        <v>131</v>
      </c>
      <c r="N1936" s="7">
        <f t="shared" si="82"/>
        <v>9263</v>
      </c>
      <c r="O1936" s="11" t="s">
        <v>1109</v>
      </c>
      <c r="P1936" s="8">
        <f t="shared" si="83"/>
        <v>9273</v>
      </c>
    </row>
    <row r="1937" spans="1:16" ht="12.75">
      <c r="A1937" s="6" t="s">
        <v>724</v>
      </c>
      <c r="B1937" s="8">
        <v>816</v>
      </c>
      <c r="C1937" t="s">
        <v>109</v>
      </c>
      <c r="J1937" s="11">
        <v>47</v>
      </c>
      <c r="K1937" s="11">
        <v>1</v>
      </c>
      <c r="L1937" s="11">
        <v>11</v>
      </c>
      <c r="M1937" s="1" t="s">
        <v>131</v>
      </c>
      <c r="N1937" s="7">
        <f t="shared" si="82"/>
        <v>9274</v>
      </c>
      <c r="O1937" s="11" t="s">
        <v>1109</v>
      </c>
      <c r="P1937" s="8">
        <f t="shared" si="83"/>
        <v>9284</v>
      </c>
    </row>
    <row r="1938" spans="1:16" ht="12.75">
      <c r="A1938" s="6" t="s">
        <v>724</v>
      </c>
      <c r="B1938" s="8">
        <v>817</v>
      </c>
      <c r="C1938" t="s">
        <v>476</v>
      </c>
      <c r="J1938" s="11">
        <v>48</v>
      </c>
      <c r="K1938" s="11">
        <v>1</v>
      </c>
      <c r="L1938" s="11">
        <v>11</v>
      </c>
      <c r="M1938" s="1" t="s">
        <v>131</v>
      </c>
      <c r="N1938" s="7">
        <f t="shared" si="82"/>
        <v>9285</v>
      </c>
      <c r="O1938" s="11" t="s">
        <v>1109</v>
      </c>
      <c r="P1938" s="8">
        <f t="shared" si="83"/>
        <v>9295</v>
      </c>
    </row>
    <row r="1939" spans="1:16" ht="12.75">
      <c r="A1939" s="6" t="s">
        <v>724</v>
      </c>
      <c r="B1939" s="8">
        <v>818</v>
      </c>
      <c r="C1939" t="s">
        <v>477</v>
      </c>
      <c r="J1939" s="11">
        <v>49</v>
      </c>
      <c r="K1939" s="11">
        <v>1</v>
      </c>
      <c r="L1939" s="11">
        <v>11</v>
      </c>
      <c r="M1939" s="1" t="s">
        <v>131</v>
      </c>
      <c r="N1939" s="7">
        <f t="shared" si="82"/>
        <v>9296</v>
      </c>
      <c r="O1939" s="11" t="s">
        <v>1109</v>
      </c>
      <c r="P1939" s="8">
        <f t="shared" si="83"/>
        <v>9306</v>
      </c>
    </row>
    <row r="1940" spans="1:16" ht="12.75">
      <c r="A1940" s="6" t="s">
        <v>724</v>
      </c>
      <c r="B1940" s="8">
        <v>819</v>
      </c>
      <c r="C1940" t="s">
        <v>478</v>
      </c>
      <c r="J1940" s="11">
        <v>50</v>
      </c>
      <c r="K1940" s="11">
        <v>1</v>
      </c>
      <c r="L1940" s="11">
        <v>11</v>
      </c>
      <c r="M1940" s="1" t="s">
        <v>131</v>
      </c>
      <c r="N1940" s="7">
        <f t="shared" si="82"/>
        <v>9307</v>
      </c>
      <c r="O1940" s="11" t="s">
        <v>1109</v>
      </c>
      <c r="P1940" s="8">
        <f t="shared" si="83"/>
        <v>9317</v>
      </c>
    </row>
    <row r="1941" spans="1:16" ht="12.75">
      <c r="A1941" s="6" t="s">
        <v>724</v>
      </c>
      <c r="B1941" s="8">
        <v>820</v>
      </c>
      <c r="C1941" t="s">
        <v>479</v>
      </c>
      <c r="J1941" s="11">
        <v>51</v>
      </c>
      <c r="K1941" s="11">
        <v>1</v>
      </c>
      <c r="L1941" s="11">
        <v>11</v>
      </c>
      <c r="M1941" s="1" t="s">
        <v>131</v>
      </c>
      <c r="N1941" s="7">
        <f t="shared" si="82"/>
        <v>9318</v>
      </c>
      <c r="O1941" s="11" t="s">
        <v>1109</v>
      </c>
      <c r="P1941" s="8">
        <f t="shared" si="83"/>
        <v>9328</v>
      </c>
    </row>
    <row r="1942" spans="1:16" ht="12.75">
      <c r="A1942" s="6" t="s">
        <v>724</v>
      </c>
      <c r="B1942" s="8">
        <v>821</v>
      </c>
      <c r="C1942" t="s">
        <v>481</v>
      </c>
      <c r="J1942" s="11">
        <v>52</v>
      </c>
      <c r="K1942" s="11">
        <v>1</v>
      </c>
      <c r="L1942" s="11">
        <v>11</v>
      </c>
      <c r="M1942" s="1" t="s">
        <v>131</v>
      </c>
      <c r="N1942" s="7">
        <f t="shared" si="82"/>
        <v>9329</v>
      </c>
      <c r="O1942" s="11" t="s">
        <v>1109</v>
      </c>
      <c r="P1942" s="8">
        <f t="shared" si="83"/>
        <v>9339</v>
      </c>
    </row>
    <row r="1943" spans="1:16" ht="12.75">
      <c r="A1943" s="6" t="s">
        <v>724</v>
      </c>
      <c r="B1943" s="8">
        <v>822</v>
      </c>
      <c r="C1943" t="s">
        <v>482</v>
      </c>
      <c r="J1943" s="11">
        <v>53</v>
      </c>
      <c r="K1943" s="11">
        <v>1</v>
      </c>
      <c r="L1943" s="11">
        <v>11</v>
      </c>
      <c r="M1943" s="1" t="s">
        <v>131</v>
      </c>
      <c r="N1943" s="7">
        <f t="shared" si="82"/>
        <v>9340</v>
      </c>
      <c r="O1943" s="11" t="s">
        <v>1109</v>
      </c>
      <c r="P1943" s="8">
        <f t="shared" si="83"/>
        <v>9350</v>
      </c>
    </row>
    <row r="1944" spans="1:16" ht="12.75">
      <c r="A1944" s="6" t="s">
        <v>724</v>
      </c>
      <c r="B1944" s="8">
        <v>823</v>
      </c>
      <c r="C1944" t="s">
        <v>1081</v>
      </c>
      <c r="J1944" s="11">
        <v>54</v>
      </c>
      <c r="K1944" s="11">
        <v>1</v>
      </c>
      <c r="L1944" s="11">
        <v>11</v>
      </c>
      <c r="M1944" s="1" t="s">
        <v>131</v>
      </c>
      <c r="N1944" s="7">
        <f t="shared" si="82"/>
        <v>9351</v>
      </c>
      <c r="O1944" s="11" t="s">
        <v>1109</v>
      </c>
      <c r="P1944" s="8">
        <f t="shared" si="83"/>
        <v>9361</v>
      </c>
    </row>
    <row r="1945" spans="1:16" ht="12.75">
      <c r="A1945" s="6" t="s">
        <v>724</v>
      </c>
      <c r="B1945" s="8">
        <v>824</v>
      </c>
      <c r="C1945" t="s">
        <v>484</v>
      </c>
      <c r="J1945" s="11">
        <v>55</v>
      </c>
      <c r="K1945" s="11">
        <v>1</v>
      </c>
      <c r="L1945" s="11">
        <v>11</v>
      </c>
      <c r="M1945" s="1" t="s">
        <v>131</v>
      </c>
      <c r="N1945" s="7">
        <f t="shared" si="82"/>
        <v>9362</v>
      </c>
      <c r="O1945" s="11" t="s">
        <v>1109</v>
      </c>
      <c r="P1945" s="8">
        <f t="shared" si="83"/>
        <v>9372</v>
      </c>
    </row>
    <row r="1946" spans="1:16" ht="12.75">
      <c r="A1946" s="6" t="s">
        <v>724</v>
      </c>
      <c r="B1946" s="8">
        <v>825</v>
      </c>
      <c r="C1946" t="s">
        <v>485</v>
      </c>
      <c r="J1946" s="11">
        <v>56</v>
      </c>
      <c r="K1946" s="11">
        <v>1</v>
      </c>
      <c r="L1946" s="11">
        <v>11</v>
      </c>
      <c r="M1946" s="1" t="s">
        <v>131</v>
      </c>
      <c r="N1946" s="7">
        <f t="shared" si="82"/>
        <v>9373</v>
      </c>
      <c r="O1946" s="11" t="s">
        <v>1109</v>
      </c>
      <c r="P1946" s="8">
        <f t="shared" si="83"/>
        <v>9383</v>
      </c>
    </row>
    <row r="1947" spans="1:16" ht="12.75">
      <c r="A1947" s="6" t="s">
        <v>724</v>
      </c>
      <c r="B1947" s="8">
        <v>826</v>
      </c>
      <c r="C1947" t="s">
        <v>486</v>
      </c>
      <c r="J1947" s="11">
        <v>57</v>
      </c>
      <c r="K1947" s="11">
        <v>1</v>
      </c>
      <c r="L1947" s="11">
        <v>11</v>
      </c>
      <c r="M1947" s="1" t="s">
        <v>131</v>
      </c>
      <c r="N1947" s="7">
        <f t="shared" si="82"/>
        <v>9384</v>
      </c>
      <c r="O1947" s="11" t="s">
        <v>1109</v>
      </c>
      <c r="P1947" s="8">
        <f t="shared" si="83"/>
        <v>9394</v>
      </c>
    </row>
    <row r="1948" spans="1:16" ht="12.75">
      <c r="A1948" s="6" t="s">
        <v>724</v>
      </c>
      <c r="B1948" s="8">
        <v>827</v>
      </c>
      <c r="C1948" t="s">
        <v>487</v>
      </c>
      <c r="J1948" s="11">
        <v>58</v>
      </c>
      <c r="K1948" s="11">
        <v>1</v>
      </c>
      <c r="L1948" s="11">
        <v>11</v>
      </c>
      <c r="M1948" s="1" t="s">
        <v>131</v>
      </c>
      <c r="N1948" s="7">
        <f t="shared" si="82"/>
        <v>9395</v>
      </c>
      <c r="O1948" s="11" t="s">
        <v>1109</v>
      </c>
      <c r="P1948" s="8">
        <f t="shared" si="83"/>
        <v>9405</v>
      </c>
    </row>
    <row r="1949" spans="1:16" ht="12.75">
      <c r="A1949" s="6" t="s">
        <v>724</v>
      </c>
      <c r="B1949" s="8">
        <v>828</v>
      </c>
      <c r="C1949" t="s">
        <v>488</v>
      </c>
      <c r="J1949" s="11">
        <v>59</v>
      </c>
      <c r="K1949" s="11">
        <v>1</v>
      </c>
      <c r="L1949" s="11">
        <v>11</v>
      </c>
      <c r="M1949" s="1" t="s">
        <v>131</v>
      </c>
      <c r="N1949" s="7">
        <f t="shared" si="82"/>
        <v>9406</v>
      </c>
      <c r="O1949" s="11" t="s">
        <v>1109</v>
      </c>
      <c r="P1949" s="8">
        <f t="shared" si="83"/>
        <v>9416</v>
      </c>
    </row>
    <row r="1950" spans="1:16" ht="12.75">
      <c r="A1950" s="6" t="s">
        <v>724</v>
      </c>
      <c r="B1950" s="8">
        <v>829</v>
      </c>
      <c r="C1950" t="s">
        <v>489</v>
      </c>
      <c r="J1950" s="11">
        <v>60</v>
      </c>
      <c r="K1950" s="11">
        <v>1</v>
      </c>
      <c r="L1950" s="11">
        <v>11</v>
      </c>
      <c r="M1950" s="1" t="s">
        <v>131</v>
      </c>
      <c r="N1950" s="7">
        <f t="shared" si="82"/>
        <v>9417</v>
      </c>
      <c r="O1950" s="11" t="s">
        <v>1109</v>
      </c>
      <c r="P1950" s="8">
        <f t="shared" si="83"/>
        <v>9427</v>
      </c>
    </row>
    <row r="1951" spans="1:16" ht="12.75">
      <c r="A1951" s="6" t="s">
        <v>724</v>
      </c>
      <c r="B1951" s="8">
        <v>830</v>
      </c>
      <c r="C1951" t="s">
        <v>490</v>
      </c>
      <c r="J1951" s="11">
        <v>61</v>
      </c>
      <c r="K1951" s="11">
        <v>1</v>
      </c>
      <c r="L1951" s="11">
        <v>11</v>
      </c>
      <c r="M1951" s="1" t="s">
        <v>131</v>
      </c>
      <c r="N1951" s="7">
        <f t="shared" si="82"/>
        <v>9428</v>
      </c>
      <c r="O1951" s="11" t="s">
        <v>1109</v>
      </c>
      <c r="P1951" s="8">
        <f t="shared" si="83"/>
        <v>9438</v>
      </c>
    </row>
    <row r="1952" spans="1:16" ht="12.75">
      <c r="A1952" s="6" t="s">
        <v>724</v>
      </c>
      <c r="B1952" s="8">
        <v>831</v>
      </c>
      <c r="C1952" t="s">
        <v>125</v>
      </c>
      <c r="J1952" s="11">
        <v>62</v>
      </c>
      <c r="K1952" s="11">
        <v>1</v>
      </c>
      <c r="L1952" s="11">
        <v>11</v>
      </c>
      <c r="M1952" s="1" t="s">
        <v>131</v>
      </c>
      <c r="N1952" s="7">
        <f t="shared" si="82"/>
        <v>9439</v>
      </c>
      <c r="O1952" s="11" t="s">
        <v>1109</v>
      </c>
      <c r="P1952" s="8">
        <f t="shared" si="83"/>
        <v>9449</v>
      </c>
    </row>
    <row r="1953" spans="1:16" ht="12.75">
      <c r="A1953" s="58" t="s">
        <v>301</v>
      </c>
      <c r="B1953" s="58"/>
      <c r="C1953" t="s">
        <v>491</v>
      </c>
      <c r="J1953" s="11">
        <v>62.01</v>
      </c>
      <c r="K1953" s="11">
        <v>1</v>
      </c>
      <c r="L1953" s="11">
        <v>11</v>
      </c>
      <c r="M1953" s="1" t="s">
        <v>131</v>
      </c>
      <c r="N1953" s="7">
        <f t="shared" si="82"/>
        <v>9450</v>
      </c>
      <c r="O1953" s="11" t="s">
        <v>1109</v>
      </c>
      <c r="P1953" s="8">
        <f t="shared" si="83"/>
        <v>9460</v>
      </c>
    </row>
    <row r="1954" spans="1:16" ht="12.75">
      <c r="A1954" s="6" t="s">
        <v>724</v>
      </c>
      <c r="B1954" s="8">
        <v>832</v>
      </c>
      <c r="C1954" t="s">
        <v>133</v>
      </c>
      <c r="J1954" s="11">
        <v>63</v>
      </c>
      <c r="K1954" s="11">
        <v>1</v>
      </c>
      <c r="L1954" s="11">
        <v>11</v>
      </c>
      <c r="M1954" s="1" t="s">
        <v>131</v>
      </c>
      <c r="N1954" s="7">
        <f t="shared" si="82"/>
        <v>9461</v>
      </c>
      <c r="O1954" s="11" t="s">
        <v>1109</v>
      </c>
      <c r="P1954" s="8">
        <f t="shared" si="83"/>
        <v>9471</v>
      </c>
    </row>
    <row r="1955" spans="1:16" ht="12.75">
      <c r="A1955" s="58" t="s">
        <v>302</v>
      </c>
      <c r="B1955" s="58"/>
      <c r="C1955" t="s">
        <v>126</v>
      </c>
      <c r="J1955" s="13" t="s">
        <v>494</v>
      </c>
      <c r="K1955" s="11">
        <v>1</v>
      </c>
      <c r="L1955" s="11">
        <v>11</v>
      </c>
      <c r="M1955" s="1" t="s">
        <v>131</v>
      </c>
      <c r="N1955" s="7">
        <f t="shared" si="82"/>
        <v>9472</v>
      </c>
      <c r="O1955" s="11" t="s">
        <v>1109</v>
      </c>
      <c r="P1955" s="8">
        <f t="shared" si="83"/>
        <v>9482</v>
      </c>
    </row>
    <row r="1956" spans="1:16" ht="12.75">
      <c r="A1956" s="58" t="s">
        <v>303</v>
      </c>
      <c r="B1956" s="58"/>
      <c r="C1956" t="s">
        <v>127</v>
      </c>
      <c r="J1956" s="13" t="s">
        <v>496</v>
      </c>
      <c r="K1956" s="11">
        <v>1</v>
      </c>
      <c r="L1956" s="11">
        <v>11</v>
      </c>
      <c r="M1956" s="1" t="s">
        <v>131</v>
      </c>
      <c r="N1956" s="7">
        <f t="shared" si="82"/>
        <v>9483</v>
      </c>
      <c r="O1956" s="11" t="s">
        <v>1109</v>
      </c>
      <c r="P1956" s="8">
        <f t="shared" si="83"/>
        <v>9493</v>
      </c>
    </row>
    <row r="1957" spans="1:16" ht="12.75">
      <c r="A1957" s="6" t="s">
        <v>724</v>
      </c>
      <c r="B1957" s="8">
        <v>833</v>
      </c>
      <c r="C1957" t="s">
        <v>497</v>
      </c>
      <c r="J1957" s="11">
        <v>64</v>
      </c>
      <c r="K1957" s="11">
        <v>1</v>
      </c>
      <c r="L1957" s="11">
        <v>11</v>
      </c>
      <c r="M1957" s="1" t="s">
        <v>131</v>
      </c>
      <c r="N1957" s="7">
        <f t="shared" si="82"/>
        <v>9494</v>
      </c>
      <c r="O1957" s="11" t="s">
        <v>1109</v>
      </c>
      <c r="P1957" s="8">
        <f t="shared" si="83"/>
        <v>9504</v>
      </c>
    </row>
    <row r="1958" spans="1:16" ht="12.75">
      <c r="A1958" s="6" t="s">
        <v>724</v>
      </c>
      <c r="B1958" s="8">
        <v>834</v>
      </c>
      <c r="C1958" t="s">
        <v>499</v>
      </c>
      <c r="J1958" s="11">
        <v>66</v>
      </c>
      <c r="K1958" s="11">
        <v>1</v>
      </c>
      <c r="L1958" s="11">
        <v>11</v>
      </c>
      <c r="M1958" s="1" t="s">
        <v>131</v>
      </c>
      <c r="N1958" s="7">
        <f t="shared" si="82"/>
        <v>9505</v>
      </c>
      <c r="O1958" s="11" t="s">
        <v>1109</v>
      </c>
      <c r="P1958" s="8">
        <f t="shared" si="83"/>
        <v>9515</v>
      </c>
    </row>
    <row r="1959" spans="1:16" ht="12.75">
      <c r="A1959" s="6" t="s">
        <v>724</v>
      </c>
      <c r="B1959" s="8">
        <v>835</v>
      </c>
      <c r="C1959" t="s">
        <v>500</v>
      </c>
      <c r="J1959" s="11">
        <v>67</v>
      </c>
      <c r="K1959" s="11">
        <v>1</v>
      </c>
      <c r="L1959" s="11">
        <v>11</v>
      </c>
      <c r="M1959" s="1" t="s">
        <v>131</v>
      </c>
      <c r="N1959" s="7">
        <f t="shared" si="82"/>
        <v>9516</v>
      </c>
      <c r="O1959" s="11" t="s">
        <v>1109</v>
      </c>
      <c r="P1959" s="8">
        <f t="shared" si="83"/>
        <v>9526</v>
      </c>
    </row>
    <row r="1960" spans="1:16" ht="12.75">
      <c r="A1960" s="6" t="s">
        <v>724</v>
      </c>
      <c r="B1960" s="8">
        <v>836</v>
      </c>
      <c r="C1960" t="s">
        <v>115</v>
      </c>
      <c r="J1960" s="11">
        <v>68</v>
      </c>
      <c r="K1960" s="11">
        <v>1</v>
      </c>
      <c r="L1960" s="11">
        <v>11</v>
      </c>
      <c r="M1960" s="1" t="s">
        <v>131</v>
      </c>
      <c r="N1960" s="7">
        <f t="shared" si="82"/>
        <v>9527</v>
      </c>
      <c r="O1960" s="11" t="s">
        <v>1109</v>
      </c>
      <c r="P1960" s="8">
        <f t="shared" si="83"/>
        <v>9537</v>
      </c>
    </row>
    <row r="1961" spans="2:13" ht="12.75">
      <c r="B1961" s="4" t="s">
        <v>271</v>
      </c>
      <c r="J1961" s="11"/>
      <c r="K1961" s="11"/>
      <c r="L1961" s="11"/>
      <c r="M1961" s="1"/>
    </row>
    <row r="1962" spans="10:13" ht="12.75">
      <c r="J1962" s="11"/>
      <c r="K1962" s="11"/>
      <c r="L1962" s="11"/>
      <c r="M1962" s="11"/>
    </row>
    <row r="1963" spans="10:13" ht="12.75">
      <c r="J1963" s="11"/>
      <c r="K1963" s="11"/>
      <c r="L1963" s="11"/>
      <c r="M1963" s="11"/>
    </row>
    <row r="1964" spans="10:13" ht="12.75">
      <c r="J1964" s="11"/>
      <c r="K1964" s="11"/>
      <c r="L1964" s="11"/>
      <c r="M1964" s="11"/>
    </row>
    <row r="1965" spans="10:13" ht="12.75">
      <c r="J1965" s="11"/>
      <c r="K1965" s="11"/>
      <c r="L1965" s="11"/>
      <c r="M1965" s="11"/>
    </row>
    <row r="1966" spans="10:13" ht="12.75">
      <c r="J1966" s="11"/>
      <c r="K1966" s="11"/>
      <c r="L1966" s="11"/>
      <c r="M1966" s="11"/>
    </row>
    <row r="1967" spans="10:13" ht="12.75">
      <c r="J1967" s="11"/>
      <c r="K1967" s="11"/>
      <c r="L1967" s="11"/>
      <c r="M1967" s="11"/>
    </row>
    <row r="1968" spans="10:13" ht="12.75">
      <c r="J1968" s="11"/>
      <c r="K1968" s="11"/>
      <c r="L1968" s="11"/>
      <c r="M1968" s="11"/>
    </row>
    <row r="1980" spans="1:2" ht="12.75">
      <c r="A1980" s="24"/>
      <c r="B1980" s="4"/>
    </row>
    <row r="1981" spans="1:2" ht="12.75">
      <c r="A1981" s="4"/>
      <c r="B1981" s="4"/>
    </row>
    <row r="1985" spans="1:17" ht="12.75">
      <c r="A1985" s="28" t="s">
        <v>134</v>
      </c>
      <c r="B1985" s="28"/>
      <c r="C1985" s="28"/>
      <c r="D1985" s="28"/>
      <c r="E1985" s="29"/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</row>
    <row r="1986" ht="12.75">
      <c r="E1986" s="4" t="s">
        <v>135</v>
      </c>
    </row>
    <row r="1988" spans="1:14" ht="12.75">
      <c r="A1988" s="4" t="s">
        <v>715</v>
      </c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 t="s">
        <v>716</v>
      </c>
      <c r="M1988" s="4"/>
      <c r="N1988" s="4"/>
    </row>
    <row r="1989" spans="1:14" ht="12.75">
      <c r="A1989" s="4" t="s">
        <v>717</v>
      </c>
      <c r="B1989" s="4"/>
      <c r="C1989" s="4"/>
      <c r="D1989" s="4" t="s">
        <v>718</v>
      </c>
      <c r="E1989" s="4"/>
      <c r="F1989" s="4"/>
      <c r="G1989" s="4"/>
      <c r="H1989" s="4"/>
      <c r="I1989" s="4"/>
      <c r="J1989" s="20" t="s">
        <v>719</v>
      </c>
      <c r="K1989" s="4" t="s">
        <v>1087</v>
      </c>
      <c r="L1989" s="4" t="s">
        <v>1386</v>
      </c>
      <c r="M1989" s="4" t="s">
        <v>722</v>
      </c>
      <c r="N1989" s="4" t="s">
        <v>34</v>
      </c>
    </row>
    <row r="1991" spans="1:16" ht="12.75">
      <c r="A1991" s="6" t="s">
        <v>724</v>
      </c>
      <c r="B1991" s="8">
        <v>837</v>
      </c>
      <c r="C1991" t="s">
        <v>466</v>
      </c>
      <c r="J1991" s="11">
        <v>37</v>
      </c>
      <c r="K1991" s="11">
        <v>1</v>
      </c>
      <c r="L1991" s="11">
        <v>11</v>
      </c>
      <c r="M1991" s="1" t="s">
        <v>131</v>
      </c>
      <c r="N1991" s="6">
        <f>P1960+1</f>
        <v>9538</v>
      </c>
      <c r="O1991" t="s">
        <v>1109</v>
      </c>
      <c r="P1991" s="8">
        <f>P1960+L1991</f>
        <v>9548</v>
      </c>
    </row>
    <row r="1992" spans="1:16" ht="12.75">
      <c r="A1992" s="6" t="s">
        <v>724</v>
      </c>
      <c r="B1992" s="8">
        <v>838</v>
      </c>
      <c r="C1992" t="s">
        <v>467</v>
      </c>
      <c r="J1992" s="11">
        <v>38</v>
      </c>
      <c r="K1992" s="11">
        <v>1</v>
      </c>
      <c r="L1992" s="11">
        <v>11</v>
      </c>
      <c r="M1992" s="1" t="s">
        <v>131</v>
      </c>
      <c r="N1992" s="7">
        <f>P1991+1</f>
        <v>9549</v>
      </c>
      <c r="O1992" s="11" t="s">
        <v>1109</v>
      </c>
      <c r="P1992" s="8">
        <f>P1991+L1992</f>
        <v>9559</v>
      </c>
    </row>
    <row r="1993" spans="1:16" ht="12.75">
      <c r="A1993" s="6" t="s">
        <v>724</v>
      </c>
      <c r="B1993" s="8">
        <v>839</v>
      </c>
      <c r="C1993" t="s">
        <v>468</v>
      </c>
      <c r="J1993" s="11">
        <v>39</v>
      </c>
      <c r="K1993" s="11">
        <v>1</v>
      </c>
      <c r="L1993" s="11">
        <v>11</v>
      </c>
      <c r="M1993" s="1" t="s">
        <v>131</v>
      </c>
      <c r="N1993" s="7">
        <f aca="true" t="shared" si="84" ref="N1993:N2025">P1992+1</f>
        <v>9560</v>
      </c>
      <c r="O1993" s="11" t="s">
        <v>1109</v>
      </c>
      <c r="P1993" s="8">
        <f aca="true" t="shared" si="85" ref="P1993:P2025">P1992+L1993</f>
        <v>9570</v>
      </c>
    </row>
    <row r="1994" spans="1:16" ht="12.75">
      <c r="A1994" s="6" t="s">
        <v>724</v>
      </c>
      <c r="B1994" s="8">
        <v>840</v>
      </c>
      <c r="C1994" t="s">
        <v>469</v>
      </c>
      <c r="J1994" s="11">
        <v>40</v>
      </c>
      <c r="K1994" s="11">
        <v>1</v>
      </c>
      <c r="L1994" s="11">
        <v>11</v>
      </c>
      <c r="M1994" s="1" t="s">
        <v>131</v>
      </c>
      <c r="N1994" s="7">
        <f t="shared" si="84"/>
        <v>9571</v>
      </c>
      <c r="O1994" s="11" t="s">
        <v>1109</v>
      </c>
      <c r="P1994" s="8">
        <f t="shared" si="85"/>
        <v>9581</v>
      </c>
    </row>
    <row r="1995" spans="1:16" ht="12.75">
      <c r="A1995" s="6" t="s">
        <v>724</v>
      </c>
      <c r="B1995" s="8">
        <v>841</v>
      </c>
      <c r="C1995" t="s">
        <v>470</v>
      </c>
      <c r="J1995" s="11">
        <v>41</v>
      </c>
      <c r="K1995" s="11">
        <v>1</v>
      </c>
      <c r="L1995" s="11">
        <v>11</v>
      </c>
      <c r="M1995" s="1" t="s">
        <v>131</v>
      </c>
      <c r="N1995" s="7">
        <f t="shared" si="84"/>
        <v>9582</v>
      </c>
      <c r="O1995" s="11" t="s">
        <v>1109</v>
      </c>
      <c r="P1995" s="8">
        <f t="shared" si="85"/>
        <v>9592</v>
      </c>
    </row>
    <row r="1996" spans="1:16" ht="12.75">
      <c r="A1996" s="6" t="s">
        <v>724</v>
      </c>
      <c r="B1996" s="8">
        <v>842</v>
      </c>
      <c r="C1996" t="s">
        <v>471</v>
      </c>
      <c r="J1996" s="11">
        <v>42</v>
      </c>
      <c r="K1996" s="11">
        <v>1</v>
      </c>
      <c r="L1996" s="11">
        <v>11</v>
      </c>
      <c r="M1996" s="1" t="s">
        <v>131</v>
      </c>
      <c r="N1996" s="7">
        <f t="shared" si="84"/>
        <v>9593</v>
      </c>
      <c r="O1996" s="11" t="s">
        <v>1109</v>
      </c>
      <c r="P1996" s="8">
        <f t="shared" si="85"/>
        <v>9603</v>
      </c>
    </row>
    <row r="1997" spans="1:16" ht="12.75">
      <c r="A1997" s="6" t="s">
        <v>724</v>
      </c>
      <c r="B1997" s="8">
        <v>843</v>
      </c>
      <c r="C1997" t="s">
        <v>472</v>
      </c>
      <c r="J1997" s="11">
        <v>43</v>
      </c>
      <c r="K1997" s="11">
        <v>1</v>
      </c>
      <c r="L1997" s="11">
        <v>11</v>
      </c>
      <c r="M1997" s="1" t="s">
        <v>131</v>
      </c>
      <c r="N1997" s="7">
        <f t="shared" si="84"/>
        <v>9604</v>
      </c>
      <c r="O1997" s="11" t="s">
        <v>1109</v>
      </c>
      <c r="P1997" s="8">
        <f t="shared" si="85"/>
        <v>9614</v>
      </c>
    </row>
    <row r="1998" spans="1:16" ht="12.75">
      <c r="A1998" s="6" t="s">
        <v>724</v>
      </c>
      <c r="B1998" s="8">
        <v>844</v>
      </c>
      <c r="C1998" t="s">
        <v>473</v>
      </c>
      <c r="J1998" s="11">
        <v>44</v>
      </c>
      <c r="K1998" s="11">
        <v>1</v>
      </c>
      <c r="L1998" s="11">
        <v>11</v>
      </c>
      <c r="M1998" s="1" t="s">
        <v>131</v>
      </c>
      <c r="N1998" s="7">
        <f t="shared" si="84"/>
        <v>9615</v>
      </c>
      <c r="O1998" s="11" t="s">
        <v>1109</v>
      </c>
      <c r="P1998" s="8">
        <f t="shared" si="85"/>
        <v>9625</v>
      </c>
    </row>
    <row r="1999" spans="1:16" ht="12.75">
      <c r="A1999" s="6" t="s">
        <v>724</v>
      </c>
      <c r="B1999" s="8">
        <v>845</v>
      </c>
      <c r="C1999" t="s">
        <v>1080</v>
      </c>
      <c r="J1999" s="11">
        <v>45</v>
      </c>
      <c r="K1999" s="11">
        <v>1</v>
      </c>
      <c r="L1999" s="11">
        <v>11</v>
      </c>
      <c r="M1999" s="1" t="s">
        <v>131</v>
      </c>
      <c r="N1999" s="7">
        <f t="shared" si="84"/>
        <v>9626</v>
      </c>
      <c r="O1999" s="11" t="s">
        <v>1109</v>
      </c>
      <c r="P1999" s="8">
        <f t="shared" si="85"/>
        <v>9636</v>
      </c>
    </row>
    <row r="2000" spans="1:16" ht="12.75">
      <c r="A2000" s="6" t="s">
        <v>724</v>
      </c>
      <c r="B2000" s="8">
        <v>846</v>
      </c>
      <c r="C2000" t="s">
        <v>474</v>
      </c>
      <c r="J2000" s="11">
        <v>46</v>
      </c>
      <c r="K2000" s="11">
        <v>1</v>
      </c>
      <c r="L2000" s="11">
        <v>11</v>
      </c>
      <c r="M2000" s="1" t="s">
        <v>131</v>
      </c>
      <c r="N2000" s="7">
        <f t="shared" si="84"/>
        <v>9637</v>
      </c>
      <c r="O2000" s="11" t="s">
        <v>1109</v>
      </c>
      <c r="P2000" s="8">
        <f t="shared" si="85"/>
        <v>9647</v>
      </c>
    </row>
    <row r="2001" spans="1:16" ht="12.75">
      <c r="A2001" s="6" t="s">
        <v>724</v>
      </c>
      <c r="B2001" s="8">
        <v>847</v>
      </c>
      <c r="C2001" t="s">
        <v>109</v>
      </c>
      <c r="J2001" s="11">
        <v>47</v>
      </c>
      <c r="K2001" s="11">
        <v>1</v>
      </c>
      <c r="L2001" s="11">
        <v>11</v>
      </c>
      <c r="M2001" s="1" t="s">
        <v>131</v>
      </c>
      <c r="N2001" s="7">
        <f t="shared" si="84"/>
        <v>9648</v>
      </c>
      <c r="O2001" s="11" t="s">
        <v>1109</v>
      </c>
      <c r="P2001" s="8">
        <f t="shared" si="85"/>
        <v>9658</v>
      </c>
    </row>
    <row r="2002" spans="1:16" ht="12.75">
      <c r="A2002" s="6" t="s">
        <v>724</v>
      </c>
      <c r="B2002" s="8">
        <v>848</v>
      </c>
      <c r="C2002" t="s">
        <v>476</v>
      </c>
      <c r="J2002" s="11">
        <v>48</v>
      </c>
      <c r="K2002" s="11">
        <v>1</v>
      </c>
      <c r="L2002" s="11">
        <v>11</v>
      </c>
      <c r="M2002" s="1" t="s">
        <v>131</v>
      </c>
      <c r="N2002" s="7">
        <f t="shared" si="84"/>
        <v>9659</v>
      </c>
      <c r="O2002" s="11" t="s">
        <v>1109</v>
      </c>
      <c r="P2002" s="8">
        <f t="shared" si="85"/>
        <v>9669</v>
      </c>
    </row>
    <row r="2003" spans="1:16" ht="12.75">
      <c r="A2003" s="6" t="s">
        <v>724</v>
      </c>
      <c r="B2003" s="8">
        <v>849</v>
      </c>
      <c r="C2003" t="s">
        <v>477</v>
      </c>
      <c r="J2003" s="11">
        <v>49</v>
      </c>
      <c r="K2003" s="11">
        <v>1</v>
      </c>
      <c r="L2003" s="11">
        <v>11</v>
      </c>
      <c r="M2003" s="1" t="s">
        <v>131</v>
      </c>
      <c r="N2003" s="7">
        <f t="shared" si="84"/>
        <v>9670</v>
      </c>
      <c r="O2003" s="11" t="s">
        <v>1109</v>
      </c>
      <c r="P2003" s="8">
        <f t="shared" si="85"/>
        <v>9680</v>
      </c>
    </row>
    <row r="2004" spans="1:16" ht="12.75">
      <c r="A2004" s="6" t="s">
        <v>724</v>
      </c>
      <c r="B2004" s="8">
        <v>850</v>
      </c>
      <c r="C2004" t="s">
        <v>478</v>
      </c>
      <c r="J2004" s="11">
        <v>50</v>
      </c>
      <c r="K2004" s="11">
        <v>1</v>
      </c>
      <c r="L2004" s="11">
        <v>11</v>
      </c>
      <c r="M2004" s="1" t="s">
        <v>131</v>
      </c>
      <c r="N2004" s="7">
        <f t="shared" si="84"/>
        <v>9681</v>
      </c>
      <c r="O2004" s="11" t="s">
        <v>1109</v>
      </c>
      <c r="P2004" s="8">
        <f t="shared" si="85"/>
        <v>9691</v>
      </c>
    </row>
    <row r="2005" spans="1:16" ht="12.75">
      <c r="A2005" s="6" t="s">
        <v>724</v>
      </c>
      <c r="B2005" s="8">
        <v>851</v>
      </c>
      <c r="C2005" t="s">
        <v>479</v>
      </c>
      <c r="J2005" s="11">
        <v>51</v>
      </c>
      <c r="K2005" s="11">
        <v>1</v>
      </c>
      <c r="L2005" s="11">
        <v>11</v>
      </c>
      <c r="M2005" s="1" t="s">
        <v>131</v>
      </c>
      <c r="N2005" s="7">
        <f t="shared" si="84"/>
        <v>9692</v>
      </c>
      <c r="O2005" s="11" t="s">
        <v>1109</v>
      </c>
      <c r="P2005" s="8">
        <f t="shared" si="85"/>
        <v>9702</v>
      </c>
    </row>
    <row r="2006" spans="1:16" ht="12.75">
      <c r="A2006" s="6" t="s">
        <v>724</v>
      </c>
      <c r="B2006" s="8">
        <v>852</v>
      </c>
      <c r="C2006" t="s">
        <v>481</v>
      </c>
      <c r="J2006" s="11">
        <v>52</v>
      </c>
      <c r="K2006" s="11">
        <v>1</v>
      </c>
      <c r="L2006" s="11">
        <v>11</v>
      </c>
      <c r="M2006" s="1" t="s">
        <v>131</v>
      </c>
      <c r="N2006" s="7">
        <f t="shared" si="84"/>
        <v>9703</v>
      </c>
      <c r="O2006" s="11" t="s">
        <v>1109</v>
      </c>
      <c r="P2006" s="8">
        <f t="shared" si="85"/>
        <v>9713</v>
      </c>
    </row>
    <row r="2007" spans="1:16" ht="12.75">
      <c r="A2007" s="6" t="s">
        <v>724</v>
      </c>
      <c r="B2007" s="8">
        <v>853</v>
      </c>
      <c r="C2007" t="s">
        <v>482</v>
      </c>
      <c r="J2007" s="11">
        <v>53</v>
      </c>
      <c r="K2007" s="11">
        <v>1</v>
      </c>
      <c r="L2007" s="11">
        <v>11</v>
      </c>
      <c r="M2007" s="1" t="s">
        <v>131</v>
      </c>
      <c r="N2007" s="7">
        <f t="shared" si="84"/>
        <v>9714</v>
      </c>
      <c r="O2007" s="11" t="s">
        <v>1109</v>
      </c>
      <c r="P2007" s="8">
        <f t="shared" si="85"/>
        <v>9724</v>
      </c>
    </row>
    <row r="2008" spans="1:16" ht="12.75">
      <c r="A2008" s="6" t="s">
        <v>724</v>
      </c>
      <c r="B2008" s="8">
        <v>854</v>
      </c>
      <c r="C2008" t="s">
        <v>1081</v>
      </c>
      <c r="J2008" s="11">
        <v>54</v>
      </c>
      <c r="K2008" s="11">
        <v>1</v>
      </c>
      <c r="L2008" s="11">
        <v>11</v>
      </c>
      <c r="M2008" s="1" t="s">
        <v>131</v>
      </c>
      <c r="N2008" s="7">
        <f t="shared" si="84"/>
        <v>9725</v>
      </c>
      <c r="O2008" s="11" t="s">
        <v>1109</v>
      </c>
      <c r="P2008" s="8">
        <f t="shared" si="85"/>
        <v>9735</v>
      </c>
    </row>
    <row r="2009" spans="1:16" ht="12.75">
      <c r="A2009" s="6" t="s">
        <v>724</v>
      </c>
      <c r="B2009" s="8">
        <v>855</v>
      </c>
      <c r="C2009" t="s">
        <v>484</v>
      </c>
      <c r="J2009" s="11">
        <v>55</v>
      </c>
      <c r="K2009" s="11">
        <v>1</v>
      </c>
      <c r="L2009" s="11">
        <v>11</v>
      </c>
      <c r="M2009" s="1" t="s">
        <v>131</v>
      </c>
      <c r="N2009" s="7">
        <f t="shared" si="84"/>
        <v>9736</v>
      </c>
      <c r="O2009" s="11" t="s">
        <v>1109</v>
      </c>
      <c r="P2009" s="8">
        <f t="shared" si="85"/>
        <v>9746</v>
      </c>
    </row>
    <row r="2010" spans="1:16" ht="12.75">
      <c r="A2010" s="6" t="s">
        <v>724</v>
      </c>
      <c r="B2010" s="8">
        <v>856</v>
      </c>
      <c r="C2010" t="s">
        <v>485</v>
      </c>
      <c r="J2010" s="11">
        <v>56</v>
      </c>
      <c r="K2010" s="11">
        <v>1</v>
      </c>
      <c r="L2010" s="11">
        <v>11</v>
      </c>
      <c r="M2010" s="1" t="s">
        <v>131</v>
      </c>
      <c r="N2010" s="7">
        <f t="shared" si="84"/>
        <v>9747</v>
      </c>
      <c r="O2010" s="11" t="s">
        <v>1109</v>
      </c>
      <c r="P2010" s="8">
        <f t="shared" si="85"/>
        <v>9757</v>
      </c>
    </row>
    <row r="2011" spans="1:16" ht="12.75">
      <c r="A2011" s="6" t="s">
        <v>724</v>
      </c>
      <c r="B2011" s="8">
        <v>857</v>
      </c>
      <c r="C2011" t="s">
        <v>486</v>
      </c>
      <c r="J2011" s="11">
        <v>57</v>
      </c>
      <c r="K2011" s="11">
        <v>1</v>
      </c>
      <c r="L2011" s="11">
        <v>11</v>
      </c>
      <c r="M2011" s="1" t="s">
        <v>131</v>
      </c>
      <c r="N2011" s="7">
        <f t="shared" si="84"/>
        <v>9758</v>
      </c>
      <c r="O2011" s="11" t="s">
        <v>1109</v>
      </c>
      <c r="P2011" s="8">
        <f t="shared" si="85"/>
        <v>9768</v>
      </c>
    </row>
    <row r="2012" spans="1:16" ht="12.75">
      <c r="A2012" s="6" t="s">
        <v>724</v>
      </c>
      <c r="B2012" s="8">
        <v>858</v>
      </c>
      <c r="C2012" t="s">
        <v>487</v>
      </c>
      <c r="J2012" s="11">
        <v>58</v>
      </c>
      <c r="K2012" s="11">
        <v>1</v>
      </c>
      <c r="L2012" s="11">
        <v>11</v>
      </c>
      <c r="M2012" s="1" t="s">
        <v>131</v>
      </c>
      <c r="N2012" s="7">
        <f t="shared" si="84"/>
        <v>9769</v>
      </c>
      <c r="O2012" s="11" t="s">
        <v>1109</v>
      </c>
      <c r="P2012" s="8">
        <f t="shared" si="85"/>
        <v>9779</v>
      </c>
    </row>
    <row r="2013" spans="1:16" ht="12.75">
      <c r="A2013" s="6" t="s">
        <v>724</v>
      </c>
      <c r="B2013" s="8">
        <v>859</v>
      </c>
      <c r="C2013" t="s">
        <v>488</v>
      </c>
      <c r="J2013" s="11">
        <v>59</v>
      </c>
      <c r="K2013" s="11">
        <v>1</v>
      </c>
      <c r="L2013" s="11">
        <v>11</v>
      </c>
      <c r="M2013" s="1" t="s">
        <v>131</v>
      </c>
      <c r="N2013" s="7">
        <f t="shared" si="84"/>
        <v>9780</v>
      </c>
      <c r="O2013" s="11" t="s">
        <v>1109</v>
      </c>
      <c r="P2013" s="8">
        <f t="shared" si="85"/>
        <v>9790</v>
      </c>
    </row>
    <row r="2014" spans="1:16" ht="12.75">
      <c r="A2014" s="6" t="s">
        <v>724</v>
      </c>
      <c r="B2014" s="8">
        <v>860</v>
      </c>
      <c r="C2014" t="s">
        <v>489</v>
      </c>
      <c r="J2014" s="11">
        <v>60</v>
      </c>
      <c r="K2014" s="11">
        <v>1</v>
      </c>
      <c r="L2014" s="11">
        <v>11</v>
      </c>
      <c r="M2014" s="1" t="s">
        <v>131</v>
      </c>
      <c r="N2014" s="7">
        <f t="shared" si="84"/>
        <v>9791</v>
      </c>
      <c r="O2014" s="11" t="s">
        <v>1109</v>
      </c>
      <c r="P2014" s="8">
        <f t="shared" si="85"/>
        <v>9801</v>
      </c>
    </row>
    <row r="2015" spans="1:16" ht="12.75">
      <c r="A2015" s="6" t="s">
        <v>724</v>
      </c>
      <c r="B2015" s="8">
        <v>861</v>
      </c>
      <c r="C2015" t="s">
        <v>490</v>
      </c>
      <c r="J2015" s="11">
        <v>61</v>
      </c>
      <c r="K2015" s="11">
        <v>1</v>
      </c>
      <c r="L2015" s="11">
        <v>11</v>
      </c>
      <c r="M2015" s="1" t="s">
        <v>131</v>
      </c>
      <c r="N2015" s="7">
        <f t="shared" si="84"/>
        <v>9802</v>
      </c>
      <c r="O2015" s="11" t="s">
        <v>1109</v>
      </c>
      <c r="P2015" s="8">
        <f t="shared" si="85"/>
        <v>9812</v>
      </c>
    </row>
    <row r="2016" spans="1:16" ht="12.75">
      <c r="A2016" s="6" t="s">
        <v>724</v>
      </c>
      <c r="B2016" s="8">
        <v>862</v>
      </c>
      <c r="C2016" t="s">
        <v>125</v>
      </c>
      <c r="J2016" s="11">
        <v>62</v>
      </c>
      <c r="K2016" s="11">
        <v>1</v>
      </c>
      <c r="L2016" s="11">
        <v>11</v>
      </c>
      <c r="M2016" s="1" t="s">
        <v>131</v>
      </c>
      <c r="N2016" s="7">
        <f t="shared" si="84"/>
        <v>9813</v>
      </c>
      <c r="O2016" s="11" t="s">
        <v>1109</v>
      </c>
      <c r="P2016" s="8">
        <f t="shared" si="85"/>
        <v>9823</v>
      </c>
    </row>
    <row r="2017" spans="1:16" ht="12.75">
      <c r="A2017" s="58" t="s">
        <v>304</v>
      </c>
      <c r="B2017" s="58"/>
      <c r="C2017" t="s">
        <v>491</v>
      </c>
      <c r="J2017" s="11">
        <v>62.01</v>
      </c>
      <c r="K2017" s="11">
        <v>1</v>
      </c>
      <c r="L2017" s="11">
        <v>11</v>
      </c>
      <c r="M2017" s="1" t="s">
        <v>131</v>
      </c>
      <c r="N2017" s="7">
        <f t="shared" si="84"/>
        <v>9824</v>
      </c>
      <c r="O2017" s="11" t="s">
        <v>1109</v>
      </c>
      <c r="P2017" s="8">
        <f t="shared" si="85"/>
        <v>9834</v>
      </c>
    </row>
    <row r="2018" spans="1:16" ht="12.75">
      <c r="A2018" s="6" t="s">
        <v>724</v>
      </c>
      <c r="B2018" s="8">
        <v>863</v>
      </c>
      <c r="C2018" t="s">
        <v>492</v>
      </c>
      <c r="J2018" s="11">
        <v>63</v>
      </c>
      <c r="K2018" s="11">
        <v>1</v>
      </c>
      <c r="L2018" s="11">
        <v>11</v>
      </c>
      <c r="M2018" s="1" t="s">
        <v>131</v>
      </c>
      <c r="N2018" s="7">
        <f t="shared" si="84"/>
        <v>9835</v>
      </c>
      <c r="O2018" s="11" t="s">
        <v>1109</v>
      </c>
      <c r="P2018" s="8">
        <f t="shared" si="85"/>
        <v>9845</v>
      </c>
    </row>
    <row r="2019" spans="1:16" ht="12.75">
      <c r="A2019" s="58" t="s">
        <v>305</v>
      </c>
      <c r="B2019" s="58"/>
      <c r="C2019" t="s">
        <v>126</v>
      </c>
      <c r="J2019" s="13" t="s">
        <v>494</v>
      </c>
      <c r="K2019" s="11">
        <v>1</v>
      </c>
      <c r="L2019" s="11">
        <v>11</v>
      </c>
      <c r="M2019" s="1" t="s">
        <v>131</v>
      </c>
      <c r="N2019" s="7">
        <f t="shared" si="84"/>
        <v>9846</v>
      </c>
      <c r="O2019" s="11" t="s">
        <v>1109</v>
      </c>
      <c r="P2019" s="8">
        <f t="shared" si="85"/>
        <v>9856</v>
      </c>
    </row>
    <row r="2020" spans="1:16" ht="12.75">
      <c r="A2020" s="58" t="s">
        <v>306</v>
      </c>
      <c r="B2020" s="58"/>
      <c r="C2020" t="s">
        <v>127</v>
      </c>
      <c r="J2020" s="13" t="s">
        <v>496</v>
      </c>
      <c r="K2020" s="11">
        <v>1</v>
      </c>
      <c r="L2020" s="11">
        <v>11</v>
      </c>
      <c r="M2020" s="1" t="s">
        <v>131</v>
      </c>
      <c r="N2020" s="7">
        <f t="shared" si="84"/>
        <v>9857</v>
      </c>
      <c r="O2020" s="11" t="s">
        <v>1109</v>
      </c>
      <c r="P2020" s="8">
        <f t="shared" si="85"/>
        <v>9867</v>
      </c>
    </row>
    <row r="2021" spans="1:16" ht="12.75">
      <c r="A2021" s="6" t="s">
        <v>724</v>
      </c>
      <c r="B2021" s="8">
        <v>864</v>
      </c>
      <c r="C2021" t="s">
        <v>497</v>
      </c>
      <c r="J2021" s="11">
        <v>64</v>
      </c>
      <c r="K2021" s="11">
        <v>1</v>
      </c>
      <c r="L2021" s="11">
        <v>11</v>
      </c>
      <c r="M2021" s="1" t="s">
        <v>131</v>
      </c>
      <c r="N2021" s="7">
        <f t="shared" si="84"/>
        <v>9868</v>
      </c>
      <c r="O2021" s="11" t="s">
        <v>1109</v>
      </c>
      <c r="P2021" s="8">
        <f t="shared" si="85"/>
        <v>9878</v>
      </c>
    </row>
    <row r="2022" spans="1:16" ht="12.75">
      <c r="A2022" s="58" t="s">
        <v>307</v>
      </c>
      <c r="B2022" s="58"/>
      <c r="C2022" t="s">
        <v>498</v>
      </c>
      <c r="J2022" s="11">
        <v>65</v>
      </c>
      <c r="K2022" s="11">
        <v>1</v>
      </c>
      <c r="L2022" s="11">
        <v>11</v>
      </c>
      <c r="M2022" s="1" t="s">
        <v>131</v>
      </c>
      <c r="N2022" s="7">
        <f t="shared" si="84"/>
        <v>9879</v>
      </c>
      <c r="O2022" s="11" t="s">
        <v>1109</v>
      </c>
      <c r="P2022" s="8">
        <f t="shared" si="85"/>
        <v>9889</v>
      </c>
    </row>
    <row r="2023" spans="1:16" ht="12.75">
      <c r="A2023" s="6" t="s">
        <v>724</v>
      </c>
      <c r="B2023" s="8">
        <v>865</v>
      </c>
      <c r="C2023" t="s">
        <v>499</v>
      </c>
      <c r="J2023" s="11">
        <v>66</v>
      </c>
      <c r="K2023" s="11">
        <v>1</v>
      </c>
      <c r="L2023" s="11">
        <v>11</v>
      </c>
      <c r="M2023" s="1" t="s">
        <v>131</v>
      </c>
      <c r="N2023" s="7">
        <f t="shared" si="84"/>
        <v>9890</v>
      </c>
      <c r="O2023" s="11" t="s">
        <v>1109</v>
      </c>
      <c r="P2023" s="8">
        <f t="shared" si="85"/>
        <v>9900</v>
      </c>
    </row>
    <row r="2024" spans="1:16" ht="12.75">
      <c r="A2024" s="6" t="s">
        <v>724</v>
      </c>
      <c r="B2024" s="8">
        <v>866</v>
      </c>
      <c r="C2024" t="s">
        <v>500</v>
      </c>
      <c r="J2024" s="11">
        <v>67</v>
      </c>
      <c r="K2024" s="11">
        <v>1</v>
      </c>
      <c r="L2024" s="11">
        <v>11</v>
      </c>
      <c r="M2024" s="1" t="s">
        <v>131</v>
      </c>
      <c r="N2024" s="7">
        <f t="shared" si="84"/>
        <v>9901</v>
      </c>
      <c r="O2024" s="11" t="s">
        <v>1109</v>
      </c>
      <c r="P2024" s="8">
        <f t="shared" si="85"/>
        <v>9911</v>
      </c>
    </row>
    <row r="2025" spans="1:16" ht="12.75">
      <c r="A2025" s="6" t="s">
        <v>724</v>
      </c>
      <c r="B2025" s="8">
        <v>867</v>
      </c>
      <c r="C2025" t="s">
        <v>115</v>
      </c>
      <c r="J2025" s="11">
        <v>68</v>
      </c>
      <c r="K2025" s="11">
        <v>1</v>
      </c>
      <c r="L2025" s="11">
        <v>11</v>
      </c>
      <c r="M2025" s="1" t="s">
        <v>131</v>
      </c>
      <c r="N2025" s="7">
        <f t="shared" si="84"/>
        <v>9912</v>
      </c>
      <c r="O2025" s="11" t="s">
        <v>1109</v>
      </c>
      <c r="P2025" s="8">
        <f t="shared" si="85"/>
        <v>9922</v>
      </c>
    </row>
    <row r="2026" spans="1:16" ht="12.75">
      <c r="A2026" s="6"/>
      <c r="B2026" s="18" t="s">
        <v>1233</v>
      </c>
      <c r="J2026" s="11"/>
      <c r="K2026" s="11"/>
      <c r="L2026" s="11"/>
      <c r="M2026" s="11"/>
      <c r="N2026" s="7"/>
      <c r="O2026" s="11"/>
      <c r="P2026" s="8"/>
    </row>
    <row r="2027" spans="1:16" ht="12.75">
      <c r="A2027" s="22"/>
      <c r="J2027" s="11"/>
      <c r="K2027" s="11"/>
      <c r="L2027" s="11"/>
      <c r="M2027" s="11"/>
      <c r="N2027" s="7"/>
      <c r="O2027" s="11"/>
      <c r="P2027" s="8"/>
    </row>
    <row r="2028" spans="1:16" ht="12.75">
      <c r="A2028" s="6"/>
      <c r="B2028" s="6"/>
      <c r="J2028" s="11"/>
      <c r="K2028" s="11"/>
      <c r="L2028" s="11"/>
      <c r="M2028" s="11"/>
      <c r="N2028" s="7"/>
      <c r="O2028" s="11"/>
      <c r="P2028" s="8"/>
    </row>
    <row r="2029" spans="5:16" ht="12.75">
      <c r="E2029" s="4"/>
      <c r="N2029" s="6"/>
      <c r="P2029" s="8"/>
    </row>
    <row r="2030" spans="5:16" ht="12.75">
      <c r="E2030" s="4"/>
      <c r="N2030" s="6"/>
      <c r="P2030" s="8"/>
    </row>
    <row r="2032" spans="1:14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41" ht="12.75">
      <c r="B2041" s="8"/>
    </row>
    <row r="2043" spans="1:2" ht="12.75">
      <c r="A2043" s="34"/>
      <c r="B2043" s="4"/>
    </row>
    <row r="2044" spans="1:7" ht="12.75">
      <c r="A2044" s="24"/>
      <c r="B2044" s="4"/>
      <c r="C2044" s="4"/>
      <c r="G2044" t="s">
        <v>712</v>
      </c>
    </row>
    <row r="2045" spans="1:3" ht="12.75">
      <c r="A2045" s="4"/>
      <c r="B2045" s="4"/>
      <c r="C2045" s="4"/>
    </row>
    <row r="2049" spans="1:16" ht="12.75">
      <c r="A2049" s="28" t="s">
        <v>737</v>
      </c>
      <c r="B2049" s="29"/>
      <c r="C2049" s="29"/>
      <c r="D2049" s="29"/>
      <c r="E2049" s="29"/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</row>
    <row r="2050" spans="1:16" ht="12.75">
      <c r="A2050" s="28" t="s">
        <v>738</v>
      </c>
      <c r="B2050" s="29"/>
      <c r="C2050" s="29"/>
      <c r="D2050" s="29"/>
      <c r="E2050" s="29"/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</row>
    <row r="2052" spans="1:14" ht="12.75">
      <c r="A2052" s="4" t="s">
        <v>715</v>
      </c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 t="s">
        <v>716</v>
      </c>
      <c r="M2052" s="4"/>
      <c r="N2052" s="4"/>
    </row>
    <row r="2053" spans="1:14" ht="12.75">
      <c r="A2053" s="4" t="s">
        <v>717</v>
      </c>
      <c r="B2053" s="4"/>
      <c r="C2053" s="4"/>
      <c r="D2053" s="4" t="s">
        <v>718</v>
      </c>
      <c r="E2053" s="4"/>
      <c r="F2053" s="4"/>
      <c r="G2053" s="4"/>
      <c r="H2053" s="4"/>
      <c r="I2053" s="4"/>
      <c r="J2053" s="20" t="s">
        <v>719</v>
      </c>
      <c r="K2053" s="4" t="s">
        <v>1087</v>
      </c>
      <c r="L2053" s="4" t="s">
        <v>1386</v>
      </c>
      <c r="M2053" s="4" t="s">
        <v>722</v>
      </c>
      <c r="N2053" s="4" t="s">
        <v>34</v>
      </c>
    </row>
    <row r="2055" spans="1:16" ht="12.75">
      <c r="A2055" s="6" t="s">
        <v>724</v>
      </c>
      <c r="B2055" s="8">
        <v>868</v>
      </c>
      <c r="C2055" t="s">
        <v>453</v>
      </c>
      <c r="J2055" s="11">
        <v>25</v>
      </c>
      <c r="K2055" s="11">
        <v>2</v>
      </c>
      <c r="L2055" s="11">
        <v>11</v>
      </c>
      <c r="M2055" s="11" t="s">
        <v>16</v>
      </c>
      <c r="N2055" s="6">
        <f>P2025+1</f>
        <v>9923</v>
      </c>
      <c r="O2055" t="s">
        <v>1109</v>
      </c>
      <c r="P2055" s="8">
        <f>P2025+L2055</f>
        <v>9933</v>
      </c>
    </row>
    <row r="2056" spans="1:16" ht="12.75">
      <c r="A2056" s="6" t="s">
        <v>724</v>
      </c>
      <c r="B2056" s="8">
        <v>869</v>
      </c>
      <c r="C2056" t="s">
        <v>454</v>
      </c>
      <c r="J2056" s="11">
        <v>26</v>
      </c>
      <c r="K2056" s="11">
        <v>2</v>
      </c>
      <c r="L2056" s="11">
        <v>11</v>
      </c>
      <c r="M2056" s="11" t="s">
        <v>16</v>
      </c>
      <c r="N2056" s="7">
        <f>P2055+1</f>
        <v>9934</v>
      </c>
      <c r="O2056" s="11" t="s">
        <v>1109</v>
      </c>
      <c r="P2056" s="8">
        <f>P2055+L2056</f>
        <v>9944</v>
      </c>
    </row>
    <row r="2057" spans="1:16" ht="12.75">
      <c r="A2057" s="6" t="s">
        <v>724</v>
      </c>
      <c r="B2057" s="8">
        <v>870</v>
      </c>
      <c r="C2057" t="s">
        <v>455</v>
      </c>
      <c r="J2057" s="11">
        <v>27</v>
      </c>
      <c r="K2057" s="11">
        <v>2</v>
      </c>
      <c r="L2057" s="11">
        <v>11</v>
      </c>
      <c r="M2057" s="11" t="s">
        <v>16</v>
      </c>
      <c r="N2057" s="7">
        <f aca="true" t="shared" si="86" ref="N2057:N2095">P2056+1</f>
        <v>9945</v>
      </c>
      <c r="O2057" s="11" t="s">
        <v>1109</v>
      </c>
      <c r="P2057" s="8">
        <f aca="true" t="shared" si="87" ref="P2057:P2095">P2056+L2057</f>
        <v>9955</v>
      </c>
    </row>
    <row r="2058" spans="1:16" ht="12.75">
      <c r="A2058" s="6" t="s">
        <v>724</v>
      </c>
      <c r="B2058" s="8">
        <v>871</v>
      </c>
      <c r="C2058" t="s">
        <v>456</v>
      </c>
      <c r="J2058" s="11">
        <v>28</v>
      </c>
      <c r="K2058" s="11">
        <v>2</v>
      </c>
      <c r="L2058" s="11">
        <v>11</v>
      </c>
      <c r="M2058" s="11" t="s">
        <v>16</v>
      </c>
      <c r="N2058" s="7">
        <f t="shared" si="86"/>
        <v>9956</v>
      </c>
      <c r="O2058" s="11" t="s">
        <v>1109</v>
      </c>
      <c r="P2058" s="8">
        <f t="shared" si="87"/>
        <v>9966</v>
      </c>
    </row>
    <row r="2059" spans="1:16" ht="12.75">
      <c r="A2059" s="6" t="s">
        <v>724</v>
      </c>
      <c r="B2059" s="8">
        <v>872</v>
      </c>
      <c r="C2059" t="s">
        <v>457</v>
      </c>
      <c r="J2059" s="11">
        <v>29</v>
      </c>
      <c r="K2059" s="11">
        <v>2</v>
      </c>
      <c r="L2059" s="11">
        <v>11</v>
      </c>
      <c r="M2059" s="11" t="s">
        <v>16</v>
      </c>
      <c r="N2059" s="7">
        <f t="shared" si="86"/>
        <v>9967</v>
      </c>
      <c r="O2059" s="11" t="s">
        <v>1109</v>
      </c>
      <c r="P2059" s="8">
        <f t="shared" si="87"/>
        <v>9977</v>
      </c>
    </row>
    <row r="2060" spans="1:16" ht="12.75">
      <c r="A2060" s="6" t="s">
        <v>724</v>
      </c>
      <c r="B2060" s="8">
        <v>873</v>
      </c>
      <c r="C2060" t="s">
        <v>739</v>
      </c>
      <c r="J2060" s="11">
        <v>30</v>
      </c>
      <c r="K2060" s="11">
        <v>2</v>
      </c>
      <c r="L2060" s="11">
        <v>11</v>
      </c>
      <c r="M2060" s="11" t="s">
        <v>16</v>
      </c>
      <c r="N2060" s="7">
        <f t="shared" si="86"/>
        <v>9978</v>
      </c>
      <c r="O2060" s="11" t="s">
        <v>1109</v>
      </c>
      <c r="P2060" s="8">
        <f t="shared" si="87"/>
        <v>9988</v>
      </c>
    </row>
    <row r="2061" spans="1:16" ht="12.75">
      <c r="A2061" s="6" t="s">
        <v>724</v>
      </c>
      <c r="B2061" s="8">
        <v>874</v>
      </c>
      <c r="C2061" s="8" t="s">
        <v>466</v>
      </c>
      <c r="J2061" s="11">
        <v>37</v>
      </c>
      <c r="K2061" s="11">
        <v>2</v>
      </c>
      <c r="L2061" s="11">
        <v>11</v>
      </c>
      <c r="M2061" s="11" t="s">
        <v>16</v>
      </c>
      <c r="N2061" s="7">
        <f t="shared" si="86"/>
        <v>9989</v>
      </c>
      <c r="O2061" s="11" t="s">
        <v>1109</v>
      </c>
      <c r="P2061" s="8">
        <f t="shared" si="87"/>
        <v>9999</v>
      </c>
    </row>
    <row r="2062" spans="1:16" ht="12.75">
      <c r="A2062" s="6" t="s">
        <v>724</v>
      </c>
      <c r="B2062" s="8">
        <v>875</v>
      </c>
      <c r="C2062" t="s">
        <v>467</v>
      </c>
      <c r="J2062" s="11">
        <v>38</v>
      </c>
      <c r="K2062" s="11">
        <v>2</v>
      </c>
      <c r="L2062" s="11">
        <v>11</v>
      </c>
      <c r="M2062" s="11" t="s">
        <v>16</v>
      </c>
      <c r="N2062" s="7">
        <f t="shared" si="86"/>
        <v>10000</v>
      </c>
      <c r="O2062" s="11" t="s">
        <v>1109</v>
      </c>
      <c r="P2062" s="8">
        <f t="shared" si="87"/>
        <v>10010</v>
      </c>
    </row>
    <row r="2063" spans="1:16" ht="12.75">
      <c r="A2063" s="6" t="s">
        <v>724</v>
      </c>
      <c r="B2063" s="8">
        <v>876</v>
      </c>
      <c r="C2063" t="s">
        <v>468</v>
      </c>
      <c r="J2063" s="11">
        <v>39</v>
      </c>
      <c r="K2063" s="11">
        <v>2</v>
      </c>
      <c r="L2063" s="11">
        <v>11</v>
      </c>
      <c r="M2063" s="11" t="s">
        <v>16</v>
      </c>
      <c r="N2063" s="7">
        <f t="shared" si="86"/>
        <v>10011</v>
      </c>
      <c r="O2063" s="11" t="s">
        <v>1109</v>
      </c>
      <c r="P2063" s="8">
        <f t="shared" si="87"/>
        <v>10021</v>
      </c>
    </row>
    <row r="2064" spans="1:16" ht="12.75">
      <c r="A2064" s="6" t="s">
        <v>724</v>
      </c>
      <c r="B2064" s="8">
        <v>877</v>
      </c>
      <c r="C2064" t="s">
        <v>469</v>
      </c>
      <c r="J2064" s="11">
        <v>40</v>
      </c>
      <c r="K2064" s="11">
        <v>2</v>
      </c>
      <c r="L2064" s="11">
        <v>11</v>
      </c>
      <c r="M2064" s="11" t="s">
        <v>16</v>
      </c>
      <c r="N2064" s="7">
        <f t="shared" si="86"/>
        <v>10022</v>
      </c>
      <c r="O2064" s="11" t="s">
        <v>1109</v>
      </c>
      <c r="P2064" s="8">
        <f t="shared" si="87"/>
        <v>10032</v>
      </c>
    </row>
    <row r="2065" spans="1:16" ht="12.75">
      <c r="A2065" s="6" t="s">
        <v>724</v>
      </c>
      <c r="B2065" s="8">
        <v>878</v>
      </c>
      <c r="C2065" t="s">
        <v>470</v>
      </c>
      <c r="J2065" s="11">
        <v>41</v>
      </c>
      <c r="K2065" s="11">
        <v>2</v>
      </c>
      <c r="L2065" s="11">
        <v>11</v>
      </c>
      <c r="M2065" s="11" t="s">
        <v>16</v>
      </c>
      <c r="N2065" s="7">
        <f t="shared" si="86"/>
        <v>10033</v>
      </c>
      <c r="O2065" s="11" t="s">
        <v>1109</v>
      </c>
      <c r="P2065" s="8">
        <f t="shared" si="87"/>
        <v>10043</v>
      </c>
    </row>
    <row r="2066" spans="1:16" ht="12.75">
      <c r="A2066" s="6" t="s">
        <v>724</v>
      </c>
      <c r="B2066" s="8">
        <v>879</v>
      </c>
      <c r="C2066" t="s">
        <v>471</v>
      </c>
      <c r="J2066" s="11">
        <v>42</v>
      </c>
      <c r="K2066" s="11">
        <v>2</v>
      </c>
      <c r="L2066" s="11">
        <v>11</v>
      </c>
      <c r="M2066" s="11" t="s">
        <v>16</v>
      </c>
      <c r="N2066" s="7">
        <f t="shared" si="86"/>
        <v>10044</v>
      </c>
      <c r="O2066" s="11" t="s">
        <v>1109</v>
      </c>
      <c r="P2066" s="8">
        <f t="shared" si="87"/>
        <v>10054</v>
      </c>
    </row>
    <row r="2067" spans="1:16" ht="12.75">
      <c r="A2067" s="6" t="s">
        <v>724</v>
      </c>
      <c r="B2067" s="8">
        <v>880</v>
      </c>
      <c r="C2067" t="s">
        <v>472</v>
      </c>
      <c r="J2067" s="11">
        <v>43</v>
      </c>
      <c r="K2067" s="11">
        <v>2</v>
      </c>
      <c r="L2067" s="11">
        <v>11</v>
      </c>
      <c r="M2067" s="11" t="s">
        <v>16</v>
      </c>
      <c r="N2067" s="7">
        <f t="shared" si="86"/>
        <v>10055</v>
      </c>
      <c r="O2067" s="11" t="s">
        <v>1109</v>
      </c>
      <c r="P2067" s="8">
        <f t="shared" si="87"/>
        <v>10065</v>
      </c>
    </row>
    <row r="2068" spans="1:16" ht="12.75">
      <c r="A2068" s="6" t="s">
        <v>724</v>
      </c>
      <c r="B2068" s="8">
        <v>881</v>
      </c>
      <c r="C2068" t="s">
        <v>473</v>
      </c>
      <c r="J2068" s="11">
        <v>44</v>
      </c>
      <c r="K2068" s="11">
        <v>2</v>
      </c>
      <c r="L2068" s="11">
        <v>11</v>
      </c>
      <c r="M2068" s="11" t="s">
        <v>16</v>
      </c>
      <c r="N2068" s="7">
        <f t="shared" si="86"/>
        <v>10066</v>
      </c>
      <c r="O2068" s="11" t="s">
        <v>1109</v>
      </c>
      <c r="P2068" s="8">
        <f t="shared" si="87"/>
        <v>10076</v>
      </c>
    </row>
    <row r="2069" spans="1:16" ht="12.75">
      <c r="A2069" s="6" t="s">
        <v>724</v>
      </c>
      <c r="B2069" s="8">
        <v>882</v>
      </c>
      <c r="C2069" t="s">
        <v>1080</v>
      </c>
      <c r="J2069" s="11">
        <v>45</v>
      </c>
      <c r="K2069" s="11">
        <v>2</v>
      </c>
      <c r="L2069" s="11">
        <v>11</v>
      </c>
      <c r="M2069" s="11" t="s">
        <v>16</v>
      </c>
      <c r="N2069" s="7">
        <f t="shared" si="86"/>
        <v>10077</v>
      </c>
      <c r="O2069" s="11" t="s">
        <v>1109</v>
      </c>
      <c r="P2069" s="8">
        <f t="shared" si="87"/>
        <v>10087</v>
      </c>
    </row>
    <row r="2070" spans="1:16" ht="12.75">
      <c r="A2070" s="6" t="s">
        <v>724</v>
      </c>
      <c r="B2070" s="8">
        <v>883</v>
      </c>
      <c r="C2070" t="s">
        <v>474</v>
      </c>
      <c r="J2070" s="11">
        <v>46</v>
      </c>
      <c r="K2070" s="11">
        <v>2</v>
      </c>
      <c r="L2070" s="11">
        <v>11</v>
      </c>
      <c r="M2070" s="11" t="s">
        <v>16</v>
      </c>
      <c r="N2070" s="7">
        <f t="shared" si="86"/>
        <v>10088</v>
      </c>
      <c r="O2070" s="11" t="s">
        <v>1109</v>
      </c>
      <c r="P2070" s="8">
        <f t="shared" si="87"/>
        <v>10098</v>
      </c>
    </row>
    <row r="2071" spans="1:16" ht="12.75">
      <c r="A2071" s="6" t="s">
        <v>724</v>
      </c>
      <c r="B2071" s="8">
        <v>884</v>
      </c>
      <c r="C2071" t="s">
        <v>109</v>
      </c>
      <c r="J2071" s="11">
        <v>47</v>
      </c>
      <c r="K2071" s="11">
        <v>2</v>
      </c>
      <c r="L2071" s="11">
        <v>11</v>
      </c>
      <c r="M2071" s="11" t="s">
        <v>16</v>
      </c>
      <c r="N2071" s="7">
        <f t="shared" si="86"/>
        <v>10099</v>
      </c>
      <c r="O2071" s="11" t="s">
        <v>1109</v>
      </c>
      <c r="P2071" s="8">
        <f t="shared" si="87"/>
        <v>10109</v>
      </c>
    </row>
    <row r="2072" spans="1:16" ht="12.75">
      <c r="A2072" s="6" t="s">
        <v>724</v>
      </c>
      <c r="B2072" s="8">
        <v>885</v>
      </c>
      <c r="C2072" t="s">
        <v>476</v>
      </c>
      <c r="J2072" s="11">
        <v>48</v>
      </c>
      <c r="K2072" s="11">
        <v>2</v>
      </c>
      <c r="L2072" s="11">
        <v>11</v>
      </c>
      <c r="M2072" s="11" t="s">
        <v>16</v>
      </c>
      <c r="N2072" s="7">
        <f t="shared" si="86"/>
        <v>10110</v>
      </c>
      <c r="O2072" s="11" t="s">
        <v>1109</v>
      </c>
      <c r="P2072" s="8">
        <f t="shared" si="87"/>
        <v>10120</v>
      </c>
    </row>
    <row r="2073" spans="1:16" ht="12.75">
      <c r="A2073" s="6" t="s">
        <v>724</v>
      </c>
      <c r="B2073" s="8">
        <v>886</v>
      </c>
      <c r="C2073" t="s">
        <v>477</v>
      </c>
      <c r="J2073" s="11">
        <v>49</v>
      </c>
      <c r="K2073" s="11">
        <v>2</v>
      </c>
      <c r="L2073" s="11">
        <v>11</v>
      </c>
      <c r="M2073" s="11" t="s">
        <v>16</v>
      </c>
      <c r="N2073" s="7">
        <f t="shared" si="86"/>
        <v>10121</v>
      </c>
      <c r="O2073" s="11" t="s">
        <v>1109</v>
      </c>
      <c r="P2073" s="8">
        <f t="shared" si="87"/>
        <v>10131</v>
      </c>
    </row>
    <row r="2074" spans="1:16" ht="12.75">
      <c r="A2074" s="6" t="s">
        <v>724</v>
      </c>
      <c r="B2074" s="8">
        <v>887</v>
      </c>
      <c r="C2074" t="s">
        <v>478</v>
      </c>
      <c r="J2074" s="11">
        <v>50</v>
      </c>
      <c r="K2074" s="11">
        <v>2</v>
      </c>
      <c r="L2074" s="11">
        <v>11</v>
      </c>
      <c r="M2074" s="11" t="s">
        <v>16</v>
      </c>
      <c r="N2074" s="7">
        <f t="shared" si="86"/>
        <v>10132</v>
      </c>
      <c r="O2074" s="11" t="s">
        <v>1109</v>
      </c>
      <c r="P2074" s="8">
        <f t="shared" si="87"/>
        <v>10142</v>
      </c>
    </row>
    <row r="2075" spans="1:16" ht="12.75">
      <c r="A2075" s="6" t="s">
        <v>724</v>
      </c>
      <c r="B2075" s="8">
        <v>888</v>
      </c>
      <c r="C2075" t="s">
        <v>479</v>
      </c>
      <c r="J2075" s="11">
        <v>51</v>
      </c>
      <c r="K2075" s="11">
        <v>2</v>
      </c>
      <c r="L2075" s="11">
        <v>11</v>
      </c>
      <c r="M2075" s="11" t="s">
        <v>16</v>
      </c>
      <c r="N2075" s="7">
        <f t="shared" si="86"/>
        <v>10143</v>
      </c>
      <c r="O2075" s="11" t="s">
        <v>1109</v>
      </c>
      <c r="P2075" s="8">
        <f t="shared" si="87"/>
        <v>10153</v>
      </c>
    </row>
    <row r="2076" spans="1:16" ht="12.75">
      <c r="A2076" s="6" t="s">
        <v>724</v>
      </c>
      <c r="B2076" s="8">
        <v>889</v>
      </c>
      <c r="C2076" t="s">
        <v>481</v>
      </c>
      <c r="J2076" s="11">
        <v>52</v>
      </c>
      <c r="K2076" s="11">
        <v>2</v>
      </c>
      <c r="L2076" s="11">
        <v>11</v>
      </c>
      <c r="M2076" s="11" t="s">
        <v>16</v>
      </c>
      <c r="N2076" s="7">
        <f t="shared" si="86"/>
        <v>10154</v>
      </c>
      <c r="O2076" s="11" t="s">
        <v>1109</v>
      </c>
      <c r="P2076" s="8">
        <f t="shared" si="87"/>
        <v>10164</v>
      </c>
    </row>
    <row r="2077" spans="1:16" ht="12.75">
      <c r="A2077" s="6" t="s">
        <v>724</v>
      </c>
      <c r="B2077" s="8">
        <v>890</v>
      </c>
      <c r="C2077" t="s">
        <v>482</v>
      </c>
      <c r="J2077" s="11">
        <v>53</v>
      </c>
      <c r="K2077" s="11">
        <v>2</v>
      </c>
      <c r="L2077" s="11">
        <v>11</v>
      </c>
      <c r="M2077" s="11" t="s">
        <v>16</v>
      </c>
      <c r="N2077" s="7">
        <f t="shared" si="86"/>
        <v>10165</v>
      </c>
      <c r="O2077" s="11" t="s">
        <v>1109</v>
      </c>
      <c r="P2077" s="8">
        <f t="shared" si="87"/>
        <v>10175</v>
      </c>
    </row>
    <row r="2078" spans="1:16" ht="12.75">
      <c r="A2078" s="6" t="s">
        <v>724</v>
      </c>
      <c r="B2078" s="8">
        <v>891</v>
      </c>
      <c r="C2078" t="s">
        <v>1081</v>
      </c>
      <c r="J2078" s="11">
        <v>54</v>
      </c>
      <c r="K2078" s="11">
        <v>2</v>
      </c>
      <c r="L2078" s="11">
        <v>11</v>
      </c>
      <c r="M2078" s="11" t="s">
        <v>16</v>
      </c>
      <c r="N2078" s="7">
        <f t="shared" si="86"/>
        <v>10176</v>
      </c>
      <c r="O2078" s="11" t="s">
        <v>1109</v>
      </c>
      <c r="P2078" s="8">
        <f t="shared" si="87"/>
        <v>10186</v>
      </c>
    </row>
    <row r="2079" spans="1:16" ht="12.75">
      <c r="A2079" s="6" t="s">
        <v>724</v>
      </c>
      <c r="B2079" s="8">
        <v>892</v>
      </c>
      <c r="C2079" t="s">
        <v>484</v>
      </c>
      <c r="J2079" s="11">
        <v>55</v>
      </c>
      <c r="K2079" s="11">
        <v>2</v>
      </c>
      <c r="L2079" s="11">
        <v>11</v>
      </c>
      <c r="M2079" s="11" t="s">
        <v>16</v>
      </c>
      <c r="N2079" s="7">
        <f t="shared" si="86"/>
        <v>10187</v>
      </c>
      <c r="O2079" s="11" t="s">
        <v>1109</v>
      </c>
      <c r="P2079" s="8">
        <f t="shared" si="87"/>
        <v>10197</v>
      </c>
    </row>
    <row r="2080" spans="1:16" ht="12.75">
      <c r="A2080" s="6" t="s">
        <v>724</v>
      </c>
      <c r="B2080" s="8">
        <v>893</v>
      </c>
      <c r="C2080" t="s">
        <v>485</v>
      </c>
      <c r="J2080" s="11">
        <v>56</v>
      </c>
      <c r="K2080" s="11">
        <v>2</v>
      </c>
      <c r="L2080" s="11">
        <v>11</v>
      </c>
      <c r="M2080" s="11" t="s">
        <v>16</v>
      </c>
      <c r="N2080" s="7">
        <f t="shared" si="86"/>
        <v>10198</v>
      </c>
      <c r="O2080" s="11" t="s">
        <v>1109</v>
      </c>
      <c r="P2080" s="8">
        <f t="shared" si="87"/>
        <v>10208</v>
      </c>
    </row>
    <row r="2081" spans="1:16" ht="12.75">
      <c r="A2081" s="6" t="s">
        <v>724</v>
      </c>
      <c r="B2081" s="8">
        <v>894</v>
      </c>
      <c r="C2081" t="s">
        <v>486</v>
      </c>
      <c r="J2081" s="11">
        <v>57</v>
      </c>
      <c r="K2081" s="11">
        <v>2</v>
      </c>
      <c r="L2081" s="11">
        <v>11</v>
      </c>
      <c r="M2081" s="11" t="s">
        <v>16</v>
      </c>
      <c r="N2081" s="7">
        <f t="shared" si="86"/>
        <v>10209</v>
      </c>
      <c r="O2081" s="11" t="s">
        <v>1109</v>
      </c>
      <c r="P2081" s="8">
        <f t="shared" si="87"/>
        <v>10219</v>
      </c>
    </row>
    <row r="2082" spans="1:16" ht="12.75">
      <c r="A2082" s="6" t="s">
        <v>724</v>
      </c>
      <c r="B2082" s="8">
        <v>895</v>
      </c>
      <c r="C2082" t="s">
        <v>487</v>
      </c>
      <c r="J2082" s="11">
        <v>58</v>
      </c>
      <c r="K2082" s="11">
        <v>2</v>
      </c>
      <c r="L2082" s="11">
        <v>11</v>
      </c>
      <c r="M2082" s="11" t="s">
        <v>16</v>
      </c>
      <c r="N2082" s="7">
        <f t="shared" si="86"/>
        <v>10220</v>
      </c>
      <c r="O2082" s="11" t="s">
        <v>1109</v>
      </c>
      <c r="P2082" s="8">
        <f t="shared" si="87"/>
        <v>10230</v>
      </c>
    </row>
    <row r="2083" spans="1:16" ht="12.75">
      <c r="A2083" s="6" t="s">
        <v>724</v>
      </c>
      <c r="B2083" s="8">
        <v>896</v>
      </c>
      <c r="C2083" t="s">
        <v>488</v>
      </c>
      <c r="J2083" s="11">
        <v>59</v>
      </c>
      <c r="K2083" s="11">
        <v>2</v>
      </c>
      <c r="L2083" s="11">
        <v>11</v>
      </c>
      <c r="M2083" s="11" t="s">
        <v>16</v>
      </c>
      <c r="N2083" s="7">
        <f t="shared" si="86"/>
        <v>10231</v>
      </c>
      <c r="O2083" s="11" t="s">
        <v>1109</v>
      </c>
      <c r="P2083" s="8">
        <f t="shared" si="87"/>
        <v>10241</v>
      </c>
    </row>
    <row r="2084" spans="1:16" ht="12.75">
      <c r="A2084" s="6" t="s">
        <v>724</v>
      </c>
      <c r="B2084" s="8">
        <v>897</v>
      </c>
      <c r="C2084" t="s">
        <v>489</v>
      </c>
      <c r="J2084" s="11">
        <v>60</v>
      </c>
      <c r="K2084" s="11">
        <v>2</v>
      </c>
      <c r="L2084" s="11">
        <v>11</v>
      </c>
      <c r="M2084" s="11" t="s">
        <v>16</v>
      </c>
      <c r="N2084" s="7">
        <f t="shared" si="86"/>
        <v>10242</v>
      </c>
      <c r="O2084" s="11" t="s">
        <v>1109</v>
      </c>
      <c r="P2084" s="8">
        <f t="shared" si="87"/>
        <v>10252</v>
      </c>
    </row>
    <row r="2085" spans="1:16" ht="12.75">
      <c r="A2085" s="6" t="s">
        <v>724</v>
      </c>
      <c r="B2085" s="8">
        <v>898</v>
      </c>
      <c r="C2085" t="s">
        <v>490</v>
      </c>
      <c r="J2085" s="11">
        <v>61</v>
      </c>
      <c r="K2085" s="11">
        <v>2</v>
      </c>
      <c r="L2085" s="11">
        <v>11</v>
      </c>
      <c r="M2085" s="11" t="s">
        <v>16</v>
      </c>
      <c r="N2085" s="7">
        <f t="shared" si="86"/>
        <v>10253</v>
      </c>
      <c r="O2085" s="11" t="s">
        <v>1109</v>
      </c>
      <c r="P2085" s="8">
        <f t="shared" si="87"/>
        <v>10263</v>
      </c>
    </row>
    <row r="2086" spans="1:16" ht="12.75">
      <c r="A2086" s="6" t="s">
        <v>724</v>
      </c>
      <c r="B2086" s="8">
        <v>899</v>
      </c>
      <c r="C2086" t="s">
        <v>125</v>
      </c>
      <c r="J2086" s="11">
        <v>62</v>
      </c>
      <c r="K2086" s="11">
        <v>2</v>
      </c>
      <c r="L2086" s="11">
        <v>11</v>
      </c>
      <c r="M2086" s="11" t="s">
        <v>16</v>
      </c>
      <c r="N2086" s="7">
        <f t="shared" si="86"/>
        <v>10264</v>
      </c>
      <c r="O2086" s="11" t="s">
        <v>1109</v>
      </c>
      <c r="P2086" s="8">
        <f t="shared" si="87"/>
        <v>10274</v>
      </c>
    </row>
    <row r="2087" spans="1:16" ht="12.75">
      <c r="A2087" s="58" t="s">
        <v>308</v>
      </c>
      <c r="B2087" s="58"/>
      <c r="C2087" t="s">
        <v>491</v>
      </c>
      <c r="J2087" s="11">
        <v>62.01</v>
      </c>
      <c r="K2087" s="11">
        <v>2</v>
      </c>
      <c r="L2087" s="11">
        <v>11</v>
      </c>
      <c r="M2087" s="11" t="s">
        <v>16</v>
      </c>
      <c r="N2087" s="7">
        <f t="shared" si="86"/>
        <v>10275</v>
      </c>
      <c r="O2087" s="11" t="s">
        <v>1109</v>
      </c>
      <c r="P2087" s="8">
        <f t="shared" si="87"/>
        <v>10285</v>
      </c>
    </row>
    <row r="2088" spans="1:16" ht="12.75">
      <c r="A2088" s="6" t="s">
        <v>724</v>
      </c>
      <c r="B2088" s="8">
        <v>900</v>
      </c>
      <c r="C2088" t="s">
        <v>133</v>
      </c>
      <c r="J2088" s="11">
        <v>63</v>
      </c>
      <c r="K2088" s="11">
        <v>2</v>
      </c>
      <c r="L2088" s="11">
        <v>11</v>
      </c>
      <c r="M2088" s="11" t="s">
        <v>16</v>
      </c>
      <c r="N2088" s="7">
        <f t="shared" si="86"/>
        <v>10286</v>
      </c>
      <c r="O2088" s="11" t="s">
        <v>1109</v>
      </c>
      <c r="P2088" s="8">
        <f t="shared" si="87"/>
        <v>10296</v>
      </c>
    </row>
    <row r="2089" spans="1:16" ht="12.75">
      <c r="A2089" s="58" t="s">
        <v>309</v>
      </c>
      <c r="B2089" s="58"/>
      <c r="C2089" t="s">
        <v>126</v>
      </c>
      <c r="J2089" s="13" t="s">
        <v>494</v>
      </c>
      <c r="K2089" s="11">
        <v>2</v>
      </c>
      <c r="L2089" s="11">
        <v>11</v>
      </c>
      <c r="M2089" s="11" t="s">
        <v>16</v>
      </c>
      <c r="N2089" s="7">
        <f t="shared" si="86"/>
        <v>10297</v>
      </c>
      <c r="O2089" s="11" t="s">
        <v>1109</v>
      </c>
      <c r="P2089" s="8">
        <f t="shared" si="87"/>
        <v>10307</v>
      </c>
    </row>
    <row r="2090" spans="1:16" ht="12.75">
      <c r="A2090" s="58" t="s">
        <v>310</v>
      </c>
      <c r="B2090" s="58"/>
      <c r="C2090" t="s">
        <v>127</v>
      </c>
      <c r="J2090" s="13" t="s">
        <v>496</v>
      </c>
      <c r="K2090" s="11">
        <v>2</v>
      </c>
      <c r="L2090" s="11">
        <v>11</v>
      </c>
      <c r="M2090" s="11" t="s">
        <v>16</v>
      </c>
      <c r="N2090" s="7">
        <f t="shared" si="86"/>
        <v>10308</v>
      </c>
      <c r="O2090" s="11" t="s">
        <v>1109</v>
      </c>
      <c r="P2090" s="8">
        <f t="shared" si="87"/>
        <v>10318</v>
      </c>
    </row>
    <row r="2091" spans="1:16" ht="12.75">
      <c r="A2091" s="6" t="s">
        <v>724</v>
      </c>
      <c r="B2091" s="8">
        <v>901</v>
      </c>
      <c r="C2091" t="s">
        <v>497</v>
      </c>
      <c r="J2091" s="11">
        <v>64</v>
      </c>
      <c r="K2091" s="11">
        <v>2</v>
      </c>
      <c r="L2091" s="11">
        <v>11</v>
      </c>
      <c r="M2091" s="11" t="s">
        <v>16</v>
      </c>
      <c r="N2091" s="7">
        <f t="shared" si="86"/>
        <v>10319</v>
      </c>
      <c r="O2091" s="11" t="s">
        <v>1109</v>
      </c>
      <c r="P2091" s="8">
        <f t="shared" si="87"/>
        <v>10329</v>
      </c>
    </row>
    <row r="2092" spans="1:16" ht="12.75">
      <c r="A2092" s="6" t="s">
        <v>724</v>
      </c>
      <c r="B2092" s="8">
        <v>902</v>
      </c>
      <c r="C2092" t="s">
        <v>499</v>
      </c>
      <c r="J2092" s="11">
        <v>66</v>
      </c>
      <c r="K2092" s="11">
        <v>2</v>
      </c>
      <c r="L2092" s="11">
        <v>11</v>
      </c>
      <c r="M2092" s="11" t="s">
        <v>16</v>
      </c>
      <c r="N2092" s="7">
        <f t="shared" si="86"/>
        <v>10330</v>
      </c>
      <c r="O2092" s="11" t="s">
        <v>1109</v>
      </c>
      <c r="P2092" s="8">
        <f t="shared" si="87"/>
        <v>10340</v>
      </c>
    </row>
    <row r="2093" spans="1:16" ht="12.75">
      <c r="A2093" s="6" t="s">
        <v>724</v>
      </c>
      <c r="B2093" s="8">
        <v>903</v>
      </c>
      <c r="C2093" t="s">
        <v>500</v>
      </c>
      <c r="J2093" s="11">
        <v>67</v>
      </c>
      <c r="K2093" s="11">
        <v>2</v>
      </c>
      <c r="L2093" s="11">
        <v>11</v>
      </c>
      <c r="M2093" s="11" t="s">
        <v>16</v>
      </c>
      <c r="N2093" s="7">
        <f t="shared" si="86"/>
        <v>10341</v>
      </c>
      <c r="O2093" s="11" t="s">
        <v>1109</v>
      </c>
      <c r="P2093" s="8">
        <f t="shared" si="87"/>
        <v>10351</v>
      </c>
    </row>
    <row r="2094" spans="1:16" ht="12.75">
      <c r="A2094" s="6" t="s">
        <v>724</v>
      </c>
      <c r="B2094" s="8">
        <v>904</v>
      </c>
      <c r="C2094" t="s">
        <v>115</v>
      </c>
      <c r="J2094" s="11">
        <v>68</v>
      </c>
      <c r="K2094" s="11">
        <v>2</v>
      </c>
      <c r="L2094" s="11">
        <v>11</v>
      </c>
      <c r="M2094" s="11" t="s">
        <v>16</v>
      </c>
      <c r="N2094" s="7">
        <f t="shared" si="86"/>
        <v>10352</v>
      </c>
      <c r="O2094" s="11" t="s">
        <v>1109</v>
      </c>
      <c r="P2094" s="8">
        <f t="shared" si="87"/>
        <v>10362</v>
      </c>
    </row>
    <row r="2095" spans="1:16" ht="12.75">
      <c r="A2095" s="6" t="s">
        <v>724</v>
      </c>
      <c r="B2095" s="8">
        <v>905</v>
      </c>
      <c r="C2095" t="s">
        <v>740</v>
      </c>
      <c r="J2095" s="11">
        <v>101</v>
      </c>
      <c r="K2095" s="11">
        <v>2</v>
      </c>
      <c r="L2095" s="11">
        <v>11</v>
      </c>
      <c r="M2095" s="11" t="s">
        <v>16</v>
      </c>
      <c r="N2095" s="7">
        <f t="shared" si="86"/>
        <v>10363</v>
      </c>
      <c r="O2095" s="11" t="s">
        <v>1109</v>
      </c>
      <c r="P2095" s="8">
        <f t="shared" si="87"/>
        <v>10373</v>
      </c>
    </row>
    <row r="2096" spans="1:16" ht="12.75">
      <c r="A2096" s="6"/>
      <c r="B2096" s="8"/>
      <c r="J2096" s="11"/>
      <c r="K2096" s="11"/>
      <c r="L2096" s="11"/>
      <c r="M2096" s="11"/>
      <c r="N2096" s="7"/>
      <c r="O2096" s="11"/>
      <c r="P2096" s="8"/>
    </row>
    <row r="2097" spans="1:3" ht="12.75">
      <c r="A2097" s="6" t="s">
        <v>724</v>
      </c>
      <c r="B2097" s="8">
        <v>906</v>
      </c>
      <c r="C2097" t="s">
        <v>741</v>
      </c>
    </row>
    <row r="2098" spans="3:16" ht="12.75">
      <c r="C2098" t="s">
        <v>742</v>
      </c>
      <c r="J2098" s="11">
        <v>103</v>
      </c>
      <c r="K2098" s="11">
        <v>2</v>
      </c>
      <c r="L2098" s="11">
        <v>11</v>
      </c>
      <c r="M2098" s="11" t="s">
        <v>16</v>
      </c>
      <c r="N2098" s="7">
        <f>P2095+1</f>
        <v>10374</v>
      </c>
      <c r="O2098" s="11" t="s">
        <v>1109</v>
      </c>
      <c r="P2098" s="8">
        <f>P2095+L2098</f>
        <v>10384</v>
      </c>
    </row>
    <row r="2107" spans="1:2" ht="12.75">
      <c r="A2107" s="24"/>
      <c r="B2107" s="4"/>
    </row>
    <row r="2108" spans="1:2" ht="12.75">
      <c r="A2108" s="4"/>
      <c r="B2108" s="4"/>
    </row>
    <row r="2113" ht="12.75">
      <c r="E2113" s="4" t="s">
        <v>743</v>
      </c>
    </row>
    <row r="2114" ht="12.75">
      <c r="E2114" s="4" t="s">
        <v>130</v>
      </c>
    </row>
    <row r="2116" spans="1:14" ht="12.75">
      <c r="A2116" s="4" t="s">
        <v>715</v>
      </c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 t="s">
        <v>716</v>
      </c>
      <c r="M2116" s="4"/>
      <c r="N2116" s="4"/>
    </row>
    <row r="2117" spans="1:14" ht="12.75">
      <c r="A2117" s="4" t="s">
        <v>717</v>
      </c>
      <c r="B2117" s="4"/>
      <c r="C2117" s="4"/>
      <c r="D2117" s="4" t="s">
        <v>718</v>
      </c>
      <c r="E2117" s="4"/>
      <c r="F2117" s="4"/>
      <c r="G2117" s="4"/>
      <c r="H2117" s="4"/>
      <c r="I2117" s="4"/>
      <c r="J2117" s="20" t="s">
        <v>719</v>
      </c>
      <c r="K2117" s="4" t="s">
        <v>1087</v>
      </c>
      <c r="L2117" s="4" t="s">
        <v>1386</v>
      </c>
      <c r="M2117" s="4" t="s">
        <v>722</v>
      </c>
      <c r="N2117" s="4" t="s">
        <v>34</v>
      </c>
    </row>
    <row r="2119" spans="1:16" ht="12.75">
      <c r="A2119" s="6" t="s">
        <v>724</v>
      </c>
      <c r="B2119" s="8">
        <v>907</v>
      </c>
      <c r="C2119" t="s">
        <v>466</v>
      </c>
      <c r="J2119" s="11">
        <v>37</v>
      </c>
      <c r="K2119" s="11">
        <v>3</v>
      </c>
      <c r="L2119" s="11">
        <v>11</v>
      </c>
      <c r="M2119" s="11" t="s">
        <v>16</v>
      </c>
      <c r="N2119">
        <f>P2098+1</f>
        <v>10385</v>
      </c>
      <c r="O2119" t="s">
        <v>1109</v>
      </c>
      <c r="P2119" s="8">
        <f>P2098+L2119</f>
        <v>10395</v>
      </c>
    </row>
    <row r="2120" spans="1:16" ht="12.75">
      <c r="A2120" s="6" t="s">
        <v>724</v>
      </c>
      <c r="B2120" s="8">
        <v>908</v>
      </c>
      <c r="C2120" t="s">
        <v>467</v>
      </c>
      <c r="J2120" s="11">
        <v>38</v>
      </c>
      <c r="K2120" s="11">
        <v>3</v>
      </c>
      <c r="L2120" s="11">
        <v>11</v>
      </c>
      <c r="M2120" s="11" t="s">
        <v>16</v>
      </c>
      <c r="N2120" s="7">
        <f>P2119+1</f>
        <v>10396</v>
      </c>
      <c r="O2120" s="11" t="s">
        <v>1109</v>
      </c>
      <c r="P2120" s="8">
        <f>P2119+L2120</f>
        <v>10406</v>
      </c>
    </row>
    <row r="2121" spans="1:16" ht="12.75">
      <c r="A2121" s="6" t="s">
        <v>724</v>
      </c>
      <c r="B2121" s="8">
        <v>909</v>
      </c>
      <c r="C2121" t="s">
        <v>468</v>
      </c>
      <c r="J2121" s="11">
        <v>39</v>
      </c>
      <c r="K2121" s="11">
        <v>3</v>
      </c>
      <c r="L2121" s="11">
        <v>11</v>
      </c>
      <c r="M2121" s="11" t="s">
        <v>16</v>
      </c>
      <c r="N2121" s="7">
        <f aca="true" t="shared" si="88" ref="N2121:N2153">P2120+1</f>
        <v>10407</v>
      </c>
      <c r="O2121" s="11" t="s">
        <v>1109</v>
      </c>
      <c r="P2121" s="8">
        <f aca="true" t="shared" si="89" ref="P2121:P2153">P2120+L2121</f>
        <v>10417</v>
      </c>
    </row>
    <row r="2122" spans="1:16" ht="12.75">
      <c r="A2122" s="6" t="s">
        <v>724</v>
      </c>
      <c r="B2122" s="8">
        <v>910</v>
      </c>
      <c r="C2122" t="s">
        <v>469</v>
      </c>
      <c r="J2122" s="11">
        <v>40</v>
      </c>
      <c r="K2122" s="11">
        <v>3</v>
      </c>
      <c r="L2122" s="11">
        <v>11</v>
      </c>
      <c r="M2122" s="11" t="s">
        <v>16</v>
      </c>
      <c r="N2122" s="7">
        <f t="shared" si="88"/>
        <v>10418</v>
      </c>
      <c r="O2122" s="11" t="s">
        <v>1109</v>
      </c>
      <c r="P2122" s="8">
        <f t="shared" si="89"/>
        <v>10428</v>
      </c>
    </row>
    <row r="2123" spans="1:16" ht="12.75">
      <c r="A2123" s="6" t="s">
        <v>724</v>
      </c>
      <c r="B2123" s="8">
        <v>911</v>
      </c>
      <c r="C2123" t="s">
        <v>470</v>
      </c>
      <c r="J2123" s="11">
        <v>41</v>
      </c>
      <c r="K2123" s="11">
        <v>3</v>
      </c>
      <c r="L2123" s="11">
        <v>11</v>
      </c>
      <c r="M2123" s="11" t="s">
        <v>16</v>
      </c>
      <c r="N2123" s="7">
        <f t="shared" si="88"/>
        <v>10429</v>
      </c>
      <c r="O2123" s="11" t="s">
        <v>1109</v>
      </c>
      <c r="P2123" s="8">
        <f t="shared" si="89"/>
        <v>10439</v>
      </c>
    </row>
    <row r="2124" spans="1:16" ht="12.75">
      <c r="A2124" s="6" t="s">
        <v>724</v>
      </c>
      <c r="B2124" s="8">
        <v>912</v>
      </c>
      <c r="C2124" t="s">
        <v>471</v>
      </c>
      <c r="J2124" s="11">
        <v>42</v>
      </c>
      <c r="K2124" s="11">
        <v>3</v>
      </c>
      <c r="L2124" s="11">
        <v>11</v>
      </c>
      <c r="M2124" s="11" t="s">
        <v>16</v>
      </c>
      <c r="N2124" s="7">
        <f t="shared" si="88"/>
        <v>10440</v>
      </c>
      <c r="O2124" s="11" t="s">
        <v>1109</v>
      </c>
      <c r="P2124" s="8">
        <f t="shared" si="89"/>
        <v>10450</v>
      </c>
    </row>
    <row r="2125" spans="1:16" ht="12.75">
      <c r="A2125" s="6" t="s">
        <v>724</v>
      </c>
      <c r="B2125" s="8">
        <v>913</v>
      </c>
      <c r="C2125" t="s">
        <v>472</v>
      </c>
      <c r="J2125" s="11">
        <v>43</v>
      </c>
      <c r="K2125" s="11">
        <v>3</v>
      </c>
      <c r="L2125" s="11">
        <v>11</v>
      </c>
      <c r="M2125" s="11" t="s">
        <v>16</v>
      </c>
      <c r="N2125" s="7">
        <f t="shared" si="88"/>
        <v>10451</v>
      </c>
      <c r="O2125" s="11" t="s">
        <v>1109</v>
      </c>
      <c r="P2125" s="8">
        <f t="shared" si="89"/>
        <v>10461</v>
      </c>
    </row>
    <row r="2126" spans="1:16" ht="12.75">
      <c r="A2126" s="6" t="s">
        <v>724</v>
      </c>
      <c r="B2126" s="8">
        <v>914</v>
      </c>
      <c r="C2126" t="s">
        <v>473</v>
      </c>
      <c r="J2126" s="11">
        <v>44</v>
      </c>
      <c r="K2126" s="11">
        <v>3</v>
      </c>
      <c r="L2126" s="11">
        <v>11</v>
      </c>
      <c r="M2126" s="11" t="s">
        <v>16</v>
      </c>
      <c r="N2126" s="7">
        <f t="shared" si="88"/>
        <v>10462</v>
      </c>
      <c r="O2126" s="11" t="s">
        <v>1109</v>
      </c>
      <c r="P2126" s="8">
        <f t="shared" si="89"/>
        <v>10472</v>
      </c>
    </row>
    <row r="2127" spans="1:16" ht="12.75">
      <c r="A2127" s="6" t="s">
        <v>724</v>
      </c>
      <c r="B2127" s="8">
        <v>915</v>
      </c>
      <c r="C2127" t="s">
        <v>1080</v>
      </c>
      <c r="J2127" s="11">
        <v>45</v>
      </c>
      <c r="K2127" s="11">
        <v>3</v>
      </c>
      <c r="L2127" s="11">
        <v>11</v>
      </c>
      <c r="M2127" s="11" t="s">
        <v>16</v>
      </c>
      <c r="N2127" s="7">
        <f t="shared" si="88"/>
        <v>10473</v>
      </c>
      <c r="O2127" s="11" t="s">
        <v>1109</v>
      </c>
      <c r="P2127" s="8">
        <f t="shared" si="89"/>
        <v>10483</v>
      </c>
    </row>
    <row r="2128" spans="1:16" ht="12.75">
      <c r="A2128" s="6" t="s">
        <v>724</v>
      </c>
      <c r="B2128" s="8">
        <v>916</v>
      </c>
      <c r="C2128" t="s">
        <v>474</v>
      </c>
      <c r="J2128" s="11">
        <v>46</v>
      </c>
      <c r="K2128" s="11">
        <v>3</v>
      </c>
      <c r="L2128" s="11">
        <v>11</v>
      </c>
      <c r="M2128" s="11" t="s">
        <v>16</v>
      </c>
      <c r="N2128" s="7">
        <f t="shared" si="88"/>
        <v>10484</v>
      </c>
      <c r="O2128" s="11" t="s">
        <v>1109</v>
      </c>
      <c r="P2128" s="8">
        <f t="shared" si="89"/>
        <v>10494</v>
      </c>
    </row>
    <row r="2129" spans="1:16" ht="12.75">
      <c r="A2129" s="6" t="s">
        <v>724</v>
      </c>
      <c r="B2129" s="8">
        <v>917</v>
      </c>
      <c r="C2129" t="s">
        <v>109</v>
      </c>
      <c r="J2129" s="11">
        <v>47</v>
      </c>
      <c r="K2129" s="11">
        <v>3</v>
      </c>
      <c r="L2129" s="11">
        <v>11</v>
      </c>
      <c r="M2129" s="11" t="s">
        <v>16</v>
      </c>
      <c r="N2129" s="7">
        <f t="shared" si="88"/>
        <v>10495</v>
      </c>
      <c r="O2129" s="11" t="s">
        <v>1109</v>
      </c>
      <c r="P2129" s="8">
        <f t="shared" si="89"/>
        <v>10505</v>
      </c>
    </row>
    <row r="2130" spans="1:16" ht="12.75">
      <c r="A2130" s="6" t="s">
        <v>724</v>
      </c>
      <c r="B2130" s="8">
        <v>918</v>
      </c>
      <c r="C2130" t="s">
        <v>476</v>
      </c>
      <c r="J2130" s="11">
        <v>48</v>
      </c>
      <c r="K2130" s="11">
        <v>3</v>
      </c>
      <c r="L2130" s="11">
        <v>11</v>
      </c>
      <c r="M2130" s="11" t="s">
        <v>16</v>
      </c>
      <c r="N2130" s="7">
        <f t="shared" si="88"/>
        <v>10506</v>
      </c>
      <c r="O2130" s="11" t="s">
        <v>1109</v>
      </c>
      <c r="P2130" s="8">
        <f t="shared" si="89"/>
        <v>10516</v>
      </c>
    </row>
    <row r="2131" spans="1:16" ht="12.75">
      <c r="A2131" s="6" t="s">
        <v>724</v>
      </c>
      <c r="B2131" s="8">
        <v>919</v>
      </c>
      <c r="C2131" t="s">
        <v>477</v>
      </c>
      <c r="J2131" s="11">
        <v>49</v>
      </c>
      <c r="K2131" s="11">
        <v>3</v>
      </c>
      <c r="L2131" s="11">
        <v>11</v>
      </c>
      <c r="M2131" s="11" t="s">
        <v>16</v>
      </c>
      <c r="N2131" s="7">
        <f t="shared" si="88"/>
        <v>10517</v>
      </c>
      <c r="O2131" s="11" t="s">
        <v>1109</v>
      </c>
      <c r="P2131" s="8">
        <f t="shared" si="89"/>
        <v>10527</v>
      </c>
    </row>
    <row r="2132" spans="1:16" ht="12.75">
      <c r="A2132" s="6" t="s">
        <v>724</v>
      </c>
      <c r="B2132" s="8">
        <v>920</v>
      </c>
      <c r="C2132" t="s">
        <v>478</v>
      </c>
      <c r="J2132" s="11">
        <v>50</v>
      </c>
      <c r="K2132" s="11">
        <v>3</v>
      </c>
      <c r="L2132" s="11">
        <v>11</v>
      </c>
      <c r="M2132" s="11" t="s">
        <v>16</v>
      </c>
      <c r="N2132" s="7">
        <f t="shared" si="88"/>
        <v>10528</v>
      </c>
      <c r="O2132" s="11" t="s">
        <v>1109</v>
      </c>
      <c r="P2132" s="8">
        <f t="shared" si="89"/>
        <v>10538</v>
      </c>
    </row>
    <row r="2133" spans="1:16" ht="12.75">
      <c r="A2133" s="6" t="s">
        <v>724</v>
      </c>
      <c r="B2133" s="8">
        <v>921</v>
      </c>
      <c r="C2133" t="s">
        <v>479</v>
      </c>
      <c r="J2133" s="11">
        <v>51</v>
      </c>
      <c r="K2133" s="11">
        <v>3</v>
      </c>
      <c r="L2133" s="11">
        <v>11</v>
      </c>
      <c r="M2133" s="11" t="s">
        <v>16</v>
      </c>
      <c r="N2133" s="7">
        <f t="shared" si="88"/>
        <v>10539</v>
      </c>
      <c r="O2133" s="11" t="s">
        <v>1109</v>
      </c>
      <c r="P2133" s="8">
        <f t="shared" si="89"/>
        <v>10549</v>
      </c>
    </row>
    <row r="2134" spans="1:16" ht="12.75">
      <c r="A2134" s="6" t="s">
        <v>724</v>
      </c>
      <c r="B2134" s="8">
        <v>922</v>
      </c>
      <c r="C2134" t="s">
        <v>481</v>
      </c>
      <c r="J2134" s="11">
        <v>52</v>
      </c>
      <c r="K2134" s="11">
        <v>3</v>
      </c>
      <c r="L2134" s="11">
        <v>11</v>
      </c>
      <c r="M2134" s="11" t="s">
        <v>16</v>
      </c>
      <c r="N2134" s="7">
        <f t="shared" si="88"/>
        <v>10550</v>
      </c>
      <c r="O2134" s="11" t="s">
        <v>1109</v>
      </c>
      <c r="P2134" s="8">
        <f t="shared" si="89"/>
        <v>10560</v>
      </c>
    </row>
    <row r="2135" spans="1:16" ht="12.75">
      <c r="A2135" s="6" t="s">
        <v>724</v>
      </c>
      <c r="B2135" s="8">
        <v>923</v>
      </c>
      <c r="C2135" t="s">
        <v>482</v>
      </c>
      <c r="J2135" s="11">
        <v>53</v>
      </c>
      <c r="K2135" s="11">
        <v>3</v>
      </c>
      <c r="L2135" s="11">
        <v>11</v>
      </c>
      <c r="M2135" s="11" t="s">
        <v>16</v>
      </c>
      <c r="N2135" s="7">
        <f t="shared" si="88"/>
        <v>10561</v>
      </c>
      <c r="O2135" s="11" t="s">
        <v>1109</v>
      </c>
      <c r="P2135" s="8">
        <f t="shared" si="89"/>
        <v>10571</v>
      </c>
    </row>
    <row r="2136" spans="1:16" ht="12.75">
      <c r="A2136" s="6" t="s">
        <v>724</v>
      </c>
      <c r="B2136" s="8">
        <v>924</v>
      </c>
      <c r="C2136" t="s">
        <v>1081</v>
      </c>
      <c r="J2136" s="11">
        <v>54</v>
      </c>
      <c r="K2136" s="11">
        <v>3</v>
      </c>
      <c r="L2136" s="11">
        <v>11</v>
      </c>
      <c r="M2136" s="11" t="s">
        <v>16</v>
      </c>
      <c r="N2136" s="7">
        <f t="shared" si="88"/>
        <v>10572</v>
      </c>
      <c r="O2136" s="11" t="s">
        <v>1109</v>
      </c>
      <c r="P2136" s="8">
        <f t="shared" si="89"/>
        <v>10582</v>
      </c>
    </row>
    <row r="2137" spans="1:16" ht="12.75">
      <c r="A2137" s="6" t="s">
        <v>724</v>
      </c>
      <c r="B2137" s="8">
        <v>925</v>
      </c>
      <c r="C2137" t="s">
        <v>484</v>
      </c>
      <c r="J2137" s="11">
        <v>55</v>
      </c>
      <c r="K2137" s="11">
        <v>3</v>
      </c>
      <c r="L2137" s="11">
        <v>11</v>
      </c>
      <c r="M2137" s="11" t="s">
        <v>16</v>
      </c>
      <c r="N2137" s="7">
        <f t="shared" si="88"/>
        <v>10583</v>
      </c>
      <c r="O2137" s="11" t="s">
        <v>1109</v>
      </c>
      <c r="P2137" s="8">
        <f t="shared" si="89"/>
        <v>10593</v>
      </c>
    </row>
    <row r="2138" spans="1:16" ht="12.75">
      <c r="A2138" s="6" t="s">
        <v>724</v>
      </c>
      <c r="B2138" s="8">
        <v>926</v>
      </c>
      <c r="C2138" t="s">
        <v>485</v>
      </c>
      <c r="J2138" s="11">
        <v>56</v>
      </c>
      <c r="K2138" s="11">
        <v>3</v>
      </c>
      <c r="L2138" s="11">
        <v>11</v>
      </c>
      <c r="M2138" s="11" t="s">
        <v>16</v>
      </c>
      <c r="N2138" s="7">
        <f t="shared" si="88"/>
        <v>10594</v>
      </c>
      <c r="O2138" s="11" t="s">
        <v>1109</v>
      </c>
      <c r="P2138" s="8">
        <f t="shared" si="89"/>
        <v>10604</v>
      </c>
    </row>
    <row r="2139" spans="1:16" ht="12.75">
      <c r="A2139" s="6" t="s">
        <v>724</v>
      </c>
      <c r="B2139" s="8">
        <v>927</v>
      </c>
      <c r="C2139" t="s">
        <v>486</v>
      </c>
      <c r="J2139" s="11">
        <v>57</v>
      </c>
      <c r="K2139" s="11">
        <v>3</v>
      </c>
      <c r="L2139" s="11">
        <v>11</v>
      </c>
      <c r="M2139" s="11" t="s">
        <v>16</v>
      </c>
      <c r="N2139" s="7">
        <f t="shared" si="88"/>
        <v>10605</v>
      </c>
      <c r="O2139" s="11" t="s">
        <v>1109</v>
      </c>
      <c r="P2139" s="8">
        <f t="shared" si="89"/>
        <v>10615</v>
      </c>
    </row>
    <row r="2140" spans="1:16" ht="12.75">
      <c r="A2140" s="6" t="s">
        <v>724</v>
      </c>
      <c r="B2140" s="8">
        <v>928</v>
      </c>
      <c r="C2140" t="s">
        <v>487</v>
      </c>
      <c r="J2140" s="11">
        <v>58</v>
      </c>
      <c r="K2140" s="11">
        <v>3</v>
      </c>
      <c r="L2140" s="11">
        <v>11</v>
      </c>
      <c r="M2140" s="11" t="s">
        <v>16</v>
      </c>
      <c r="N2140" s="7">
        <f t="shared" si="88"/>
        <v>10616</v>
      </c>
      <c r="O2140" s="11" t="s">
        <v>1109</v>
      </c>
      <c r="P2140" s="8">
        <f t="shared" si="89"/>
        <v>10626</v>
      </c>
    </row>
    <row r="2141" spans="1:16" ht="12.75">
      <c r="A2141" s="6" t="s">
        <v>724</v>
      </c>
      <c r="B2141" s="8">
        <v>929</v>
      </c>
      <c r="C2141" t="s">
        <v>488</v>
      </c>
      <c r="J2141" s="11">
        <v>59</v>
      </c>
      <c r="K2141" s="11">
        <v>3</v>
      </c>
      <c r="L2141" s="11">
        <v>11</v>
      </c>
      <c r="M2141" s="11" t="s">
        <v>16</v>
      </c>
      <c r="N2141" s="7">
        <f t="shared" si="88"/>
        <v>10627</v>
      </c>
      <c r="O2141" s="11" t="s">
        <v>1109</v>
      </c>
      <c r="P2141" s="8">
        <f t="shared" si="89"/>
        <v>10637</v>
      </c>
    </row>
    <row r="2142" spans="1:16" ht="12.75">
      <c r="A2142" s="6" t="s">
        <v>724</v>
      </c>
      <c r="B2142" s="8">
        <v>930</v>
      </c>
      <c r="C2142" t="s">
        <v>489</v>
      </c>
      <c r="J2142" s="11">
        <v>60</v>
      </c>
      <c r="K2142" s="11">
        <v>3</v>
      </c>
      <c r="L2142" s="11">
        <v>11</v>
      </c>
      <c r="M2142" s="11" t="s">
        <v>16</v>
      </c>
      <c r="N2142" s="7">
        <f t="shared" si="88"/>
        <v>10638</v>
      </c>
      <c r="O2142" s="11" t="s">
        <v>1109</v>
      </c>
      <c r="P2142" s="8">
        <f t="shared" si="89"/>
        <v>10648</v>
      </c>
    </row>
    <row r="2143" spans="1:16" ht="12.75">
      <c r="A2143" s="6" t="s">
        <v>724</v>
      </c>
      <c r="B2143" s="8">
        <v>931</v>
      </c>
      <c r="C2143" t="s">
        <v>490</v>
      </c>
      <c r="J2143" s="11">
        <v>61</v>
      </c>
      <c r="K2143" s="11">
        <v>3</v>
      </c>
      <c r="L2143" s="11">
        <v>11</v>
      </c>
      <c r="M2143" s="11" t="s">
        <v>16</v>
      </c>
      <c r="N2143" s="7">
        <f t="shared" si="88"/>
        <v>10649</v>
      </c>
      <c r="O2143" s="11" t="s">
        <v>1109</v>
      </c>
      <c r="P2143" s="8">
        <f t="shared" si="89"/>
        <v>10659</v>
      </c>
    </row>
    <row r="2144" spans="1:16" ht="12.75">
      <c r="A2144" s="6" t="s">
        <v>724</v>
      </c>
      <c r="B2144" s="8">
        <v>932</v>
      </c>
      <c r="C2144" t="s">
        <v>125</v>
      </c>
      <c r="J2144" s="11">
        <v>62</v>
      </c>
      <c r="K2144" s="11">
        <v>3</v>
      </c>
      <c r="L2144" s="11">
        <v>11</v>
      </c>
      <c r="M2144" s="11" t="s">
        <v>16</v>
      </c>
      <c r="N2144" s="7">
        <f t="shared" si="88"/>
        <v>10660</v>
      </c>
      <c r="O2144" s="11" t="s">
        <v>1109</v>
      </c>
      <c r="P2144" s="8">
        <f t="shared" si="89"/>
        <v>10670</v>
      </c>
    </row>
    <row r="2145" spans="1:16" ht="12.75">
      <c r="A2145" s="58" t="s">
        <v>1403</v>
      </c>
      <c r="B2145" s="58"/>
      <c r="C2145" t="s">
        <v>491</v>
      </c>
      <c r="J2145" s="11">
        <v>62.01</v>
      </c>
      <c r="K2145" s="11">
        <v>3</v>
      </c>
      <c r="L2145" s="11">
        <v>11</v>
      </c>
      <c r="M2145" s="11" t="s">
        <v>16</v>
      </c>
      <c r="N2145" s="7">
        <f t="shared" si="88"/>
        <v>10671</v>
      </c>
      <c r="O2145" s="11" t="s">
        <v>1109</v>
      </c>
      <c r="P2145" s="8">
        <f t="shared" si="89"/>
        <v>10681</v>
      </c>
    </row>
    <row r="2146" spans="1:16" ht="12.75">
      <c r="A2146" s="6" t="s">
        <v>724</v>
      </c>
      <c r="B2146" s="8">
        <v>933</v>
      </c>
      <c r="C2146" t="s">
        <v>133</v>
      </c>
      <c r="J2146" s="11">
        <v>63</v>
      </c>
      <c r="K2146" s="11">
        <v>3</v>
      </c>
      <c r="L2146" s="11">
        <v>11</v>
      </c>
      <c r="M2146" s="11" t="s">
        <v>16</v>
      </c>
      <c r="N2146" s="7">
        <f t="shared" si="88"/>
        <v>10682</v>
      </c>
      <c r="O2146" s="11" t="s">
        <v>1109</v>
      </c>
      <c r="P2146" s="8">
        <f t="shared" si="89"/>
        <v>10692</v>
      </c>
    </row>
    <row r="2147" spans="1:16" ht="12.75">
      <c r="A2147" s="58" t="s">
        <v>1404</v>
      </c>
      <c r="B2147" s="58"/>
      <c r="C2147" t="s">
        <v>126</v>
      </c>
      <c r="J2147" s="13" t="s">
        <v>494</v>
      </c>
      <c r="K2147" s="11">
        <v>3</v>
      </c>
      <c r="L2147" s="11">
        <v>11</v>
      </c>
      <c r="M2147" s="11" t="s">
        <v>16</v>
      </c>
      <c r="N2147" s="7">
        <f t="shared" si="88"/>
        <v>10693</v>
      </c>
      <c r="O2147" s="11" t="s">
        <v>1109</v>
      </c>
      <c r="P2147" s="8">
        <f t="shared" si="89"/>
        <v>10703</v>
      </c>
    </row>
    <row r="2148" spans="1:16" ht="12.75">
      <c r="A2148" s="58" t="s">
        <v>1405</v>
      </c>
      <c r="B2148" s="58"/>
      <c r="C2148" t="s">
        <v>127</v>
      </c>
      <c r="J2148" s="13" t="s">
        <v>496</v>
      </c>
      <c r="K2148" s="11">
        <v>3</v>
      </c>
      <c r="L2148" s="11">
        <v>11</v>
      </c>
      <c r="M2148" s="11" t="s">
        <v>16</v>
      </c>
      <c r="N2148" s="7">
        <f t="shared" si="88"/>
        <v>10704</v>
      </c>
      <c r="O2148" s="11" t="s">
        <v>1109</v>
      </c>
      <c r="P2148" s="8">
        <f t="shared" si="89"/>
        <v>10714</v>
      </c>
    </row>
    <row r="2149" spans="1:16" ht="12.75">
      <c r="A2149" s="6" t="s">
        <v>724</v>
      </c>
      <c r="B2149" s="8">
        <v>934</v>
      </c>
      <c r="C2149" t="s">
        <v>497</v>
      </c>
      <c r="J2149" s="11">
        <v>64</v>
      </c>
      <c r="K2149" s="11">
        <v>3</v>
      </c>
      <c r="L2149" s="11">
        <v>11</v>
      </c>
      <c r="M2149" s="11" t="s">
        <v>16</v>
      </c>
      <c r="N2149" s="7">
        <f t="shared" si="88"/>
        <v>10715</v>
      </c>
      <c r="O2149" s="11" t="s">
        <v>1109</v>
      </c>
      <c r="P2149" s="8">
        <f t="shared" si="89"/>
        <v>10725</v>
      </c>
    </row>
    <row r="2150" spans="1:16" ht="12.75">
      <c r="A2150" s="6" t="s">
        <v>724</v>
      </c>
      <c r="B2150" s="8">
        <v>935</v>
      </c>
      <c r="C2150" t="s">
        <v>499</v>
      </c>
      <c r="J2150" s="11">
        <v>66</v>
      </c>
      <c r="K2150" s="11">
        <v>3</v>
      </c>
      <c r="L2150" s="11">
        <v>11</v>
      </c>
      <c r="M2150" s="11" t="s">
        <v>16</v>
      </c>
      <c r="N2150" s="7">
        <f t="shared" si="88"/>
        <v>10726</v>
      </c>
      <c r="O2150" s="11" t="s">
        <v>1109</v>
      </c>
      <c r="P2150" s="8">
        <f t="shared" si="89"/>
        <v>10736</v>
      </c>
    </row>
    <row r="2151" spans="1:16" ht="12.75">
      <c r="A2151" s="6" t="s">
        <v>724</v>
      </c>
      <c r="B2151" s="8">
        <v>936</v>
      </c>
      <c r="C2151" t="s">
        <v>500</v>
      </c>
      <c r="J2151" s="11">
        <v>67</v>
      </c>
      <c r="K2151" s="11">
        <v>3</v>
      </c>
      <c r="L2151" s="11">
        <v>11</v>
      </c>
      <c r="M2151" s="11" t="s">
        <v>16</v>
      </c>
      <c r="N2151" s="7">
        <f t="shared" si="88"/>
        <v>10737</v>
      </c>
      <c r="O2151" s="11" t="s">
        <v>1109</v>
      </c>
      <c r="P2151" s="8">
        <f t="shared" si="89"/>
        <v>10747</v>
      </c>
    </row>
    <row r="2152" spans="1:16" ht="12.75">
      <c r="A2152" s="6" t="s">
        <v>724</v>
      </c>
      <c r="B2152" s="8">
        <v>937</v>
      </c>
      <c r="C2152" t="s">
        <v>115</v>
      </c>
      <c r="J2152" s="11">
        <v>68</v>
      </c>
      <c r="K2152" s="11">
        <v>3</v>
      </c>
      <c r="L2152" s="11">
        <v>11</v>
      </c>
      <c r="M2152" s="11" t="s">
        <v>16</v>
      </c>
      <c r="N2152" s="7">
        <f t="shared" si="88"/>
        <v>10748</v>
      </c>
      <c r="O2152" s="11" t="s">
        <v>1109</v>
      </c>
      <c r="P2152" s="8">
        <f t="shared" si="89"/>
        <v>10758</v>
      </c>
    </row>
    <row r="2153" spans="1:16" ht="12.75">
      <c r="A2153" s="6" t="s">
        <v>724</v>
      </c>
      <c r="B2153" s="8">
        <v>938</v>
      </c>
      <c r="C2153" t="s">
        <v>744</v>
      </c>
      <c r="J2153" s="11">
        <v>101</v>
      </c>
      <c r="K2153" s="11">
        <v>3</v>
      </c>
      <c r="L2153" s="11">
        <v>11</v>
      </c>
      <c r="M2153" s="11" t="s">
        <v>16</v>
      </c>
      <c r="N2153" s="7">
        <f t="shared" si="88"/>
        <v>10759</v>
      </c>
      <c r="O2153" s="11" t="s">
        <v>1109</v>
      </c>
      <c r="P2153" s="8">
        <f t="shared" si="89"/>
        <v>10769</v>
      </c>
    </row>
    <row r="2154" spans="10:13" ht="12.75">
      <c r="J2154" s="11"/>
      <c r="K2154" s="11"/>
      <c r="L2154" s="11"/>
      <c r="M2154" s="11"/>
    </row>
    <row r="2155" spans="10:13" ht="12.75">
      <c r="J2155" s="11"/>
      <c r="K2155" s="11"/>
      <c r="L2155" s="11"/>
      <c r="M2155" s="11"/>
    </row>
    <row r="2156" spans="10:13" ht="12.75">
      <c r="J2156" s="11"/>
      <c r="K2156" s="11"/>
      <c r="L2156" s="11"/>
      <c r="M2156" s="11"/>
    </row>
    <row r="2157" spans="10:13" ht="12.75">
      <c r="J2157" s="11"/>
      <c r="K2157" s="11"/>
      <c r="L2157" s="11"/>
      <c r="M2157" s="11"/>
    </row>
    <row r="2158" spans="10:13" ht="12.75">
      <c r="J2158" s="11"/>
      <c r="K2158" s="11"/>
      <c r="L2158" s="11"/>
      <c r="M2158" s="11"/>
    </row>
    <row r="2159" spans="10:13" ht="12.75">
      <c r="J2159" s="11"/>
      <c r="K2159" s="11"/>
      <c r="L2159" s="11"/>
      <c r="M2159" s="11"/>
    </row>
    <row r="2160" spans="10:13" ht="12.75">
      <c r="J2160" s="11"/>
      <c r="K2160" s="11"/>
      <c r="L2160" s="11"/>
      <c r="M2160" s="11"/>
    </row>
    <row r="2161" spans="10:13" ht="12.75">
      <c r="J2161" s="11"/>
      <c r="K2161" s="11"/>
      <c r="L2161" s="11"/>
      <c r="M2161" s="11"/>
    </row>
    <row r="2162" spans="10:13" ht="12.75">
      <c r="J2162" s="11"/>
      <c r="K2162" s="11"/>
      <c r="L2162" s="11"/>
      <c r="M2162" s="11"/>
    </row>
    <row r="2163" spans="10:13" ht="12.75">
      <c r="J2163" s="11"/>
      <c r="K2163" s="11"/>
      <c r="L2163" s="11"/>
      <c r="M2163" s="11"/>
    </row>
    <row r="2164" spans="10:13" ht="12.75">
      <c r="J2164" s="11"/>
      <c r="K2164" s="11"/>
      <c r="L2164" s="11"/>
      <c r="M2164" s="11"/>
    </row>
    <row r="2165" spans="10:13" ht="12.75">
      <c r="J2165" s="11"/>
      <c r="K2165" s="11"/>
      <c r="L2165" s="11"/>
      <c r="M2165" s="11"/>
    </row>
    <row r="2166" spans="10:13" ht="12.75">
      <c r="J2166" s="11"/>
      <c r="K2166" s="11"/>
      <c r="L2166" s="11"/>
      <c r="M2166" s="11"/>
    </row>
    <row r="2167" spans="10:13" ht="12.75">
      <c r="J2167" s="11"/>
      <c r="K2167" s="11"/>
      <c r="L2167" s="11"/>
      <c r="M2167" s="11"/>
    </row>
    <row r="2168" spans="10:13" ht="12.75">
      <c r="J2168" s="11"/>
      <c r="K2168" s="11"/>
      <c r="L2168" s="11"/>
      <c r="M2168" s="11"/>
    </row>
    <row r="2169" spans="10:13" ht="12.75">
      <c r="J2169" s="11"/>
      <c r="K2169" s="11"/>
      <c r="L2169" s="11"/>
      <c r="M2169" s="11"/>
    </row>
    <row r="2170" spans="10:13" ht="12.75">
      <c r="J2170" s="11"/>
      <c r="K2170" s="11"/>
      <c r="L2170" s="11"/>
      <c r="M2170" s="11"/>
    </row>
    <row r="2171" spans="1:13" ht="12.75">
      <c r="A2171" s="24"/>
      <c r="B2171" s="4"/>
      <c r="J2171" s="11"/>
      <c r="K2171" s="11"/>
      <c r="L2171" s="11"/>
      <c r="M2171" s="11"/>
    </row>
    <row r="2172" spans="1:13" ht="12.75">
      <c r="A2172" s="4"/>
      <c r="B2172" s="4"/>
      <c r="J2172" s="11"/>
      <c r="K2172" s="11"/>
      <c r="L2172" s="11"/>
      <c r="M2172" s="11"/>
    </row>
    <row r="2173" spans="10:13" ht="12.75">
      <c r="J2173" s="11"/>
      <c r="K2173" s="11"/>
      <c r="L2173" s="11"/>
      <c r="M2173" s="11"/>
    </row>
    <row r="2174" spans="10:13" ht="12.75">
      <c r="J2174" s="11"/>
      <c r="K2174" s="11"/>
      <c r="L2174" s="11"/>
      <c r="M2174" s="11"/>
    </row>
    <row r="2175" spans="10:13" ht="12.75">
      <c r="J2175" s="11"/>
      <c r="K2175" s="11"/>
      <c r="L2175" s="11"/>
      <c r="M2175" s="11"/>
    </row>
    <row r="2176" spans="10:13" ht="12.75">
      <c r="J2176" s="11"/>
      <c r="K2176" s="11"/>
      <c r="L2176" s="11"/>
      <c r="M2176" s="11"/>
    </row>
    <row r="2177" spans="3:12" ht="12.75">
      <c r="C2177" s="4" t="s">
        <v>745</v>
      </c>
      <c r="H2177" s="11"/>
      <c r="I2177" s="11"/>
      <c r="J2177" s="11"/>
      <c r="K2177" s="11"/>
      <c r="L2177" s="11"/>
    </row>
    <row r="2178" spans="5:13" ht="12.75">
      <c r="E2178" s="4" t="s">
        <v>746</v>
      </c>
      <c r="J2178" s="11"/>
      <c r="K2178" s="11"/>
      <c r="L2178" s="11"/>
      <c r="M2178" s="11"/>
    </row>
    <row r="2179" spans="10:13" ht="12.75">
      <c r="J2179" s="11"/>
      <c r="K2179" s="11"/>
      <c r="L2179" s="11"/>
      <c r="M2179" s="11"/>
    </row>
    <row r="2180" spans="1:14" ht="12.75">
      <c r="A2180" s="4" t="s">
        <v>715</v>
      </c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 t="s">
        <v>716</v>
      </c>
      <c r="M2180" s="4"/>
      <c r="N2180" s="4"/>
    </row>
    <row r="2181" spans="1:14" ht="12.75">
      <c r="A2181" s="4" t="s">
        <v>717</v>
      </c>
      <c r="B2181" s="4"/>
      <c r="C2181" s="4"/>
      <c r="D2181" s="4" t="s">
        <v>718</v>
      </c>
      <c r="E2181" s="4"/>
      <c r="F2181" s="4"/>
      <c r="G2181" s="4"/>
      <c r="H2181" s="4"/>
      <c r="I2181" s="4"/>
      <c r="J2181" s="20" t="s">
        <v>719</v>
      </c>
      <c r="K2181" s="4" t="s">
        <v>1087</v>
      </c>
      <c r="L2181" s="4" t="s">
        <v>1386</v>
      </c>
      <c r="M2181" s="4" t="s">
        <v>722</v>
      </c>
      <c r="N2181" s="4" t="s">
        <v>34</v>
      </c>
    </row>
    <row r="2182" spans="10:13" ht="12.75">
      <c r="J2182" s="11"/>
      <c r="K2182" s="11"/>
      <c r="L2182" s="11"/>
      <c r="M2182" s="11"/>
    </row>
    <row r="2183" spans="1:16" ht="12.75">
      <c r="A2183" s="6" t="s">
        <v>724</v>
      </c>
      <c r="B2183" s="8">
        <v>939</v>
      </c>
      <c r="C2183" t="s">
        <v>747</v>
      </c>
      <c r="J2183" s="11">
        <v>26</v>
      </c>
      <c r="K2183" s="11">
        <v>1</v>
      </c>
      <c r="L2183" s="11">
        <v>11</v>
      </c>
      <c r="M2183" s="11" t="s">
        <v>16</v>
      </c>
      <c r="N2183">
        <f>P2153+1</f>
        <v>10770</v>
      </c>
      <c r="O2183" t="s">
        <v>1109</v>
      </c>
      <c r="P2183" s="8">
        <f>P2153+L2183</f>
        <v>10780</v>
      </c>
    </row>
    <row r="2184" spans="10:16" ht="12.75">
      <c r="J2184" s="11"/>
      <c r="K2184" s="11"/>
      <c r="L2184" s="11"/>
      <c r="M2184" s="11"/>
      <c r="P2184" s="8"/>
    </row>
    <row r="2185" spans="1:3" ht="12.75">
      <c r="A2185" s="6" t="s">
        <v>724</v>
      </c>
      <c r="B2185" s="8">
        <v>940</v>
      </c>
      <c r="C2185" t="s">
        <v>748</v>
      </c>
    </row>
    <row r="2186" spans="3:16" ht="12.75">
      <c r="C2186" t="s">
        <v>749</v>
      </c>
      <c r="J2186" s="11">
        <v>27</v>
      </c>
      <c r="K2186" s="11">
        <v>1</v>
      </c>
      <c r="L2186" s="11">
        <v>11</v>
      </c>
      <c r="M2186" s="11" t="s">
        <v>16</v>
      </c>
      <c r="N2186">
        <f>P2183+1</f>
        <v>10781</v>
      </c>
      <c r="O2186" t="s">
        <v>1109</v>
      </c>
      <c r="P2186" s="8">
        <f>P2183+L2186</f>
        <v>10791</v>
      </c>
    </row>
    <row r="2187" spans="10:16" ht="12.75">
      <c r="J2187" s="11"/>
      <c r="K2187" s="11"/>
      <c r="L2187" s="11"/>
      <c r="M2187" s="11"/>
      <c r="P2187" s="8"/>
    </row>
    <row r="2188" spans="1:3" ht="12.75">
      <c r="A2188" s="6" t="s">
        <v>724</v>
      </c>
      <c r="B2188" s="8">
        <v>941</v>
      </c>
      <c r="C2188" t="s">
        <v>750</v>
      </c>
    </row>
    <row r="2189" spans="3:16" ht="12.75">
      <c r="C2189" t="s">
        <v>751</v>
      </c>
      <c r="J2189" s="11">
        <v>37</v>
      </c>
      <c r="K2189" s="11">
        <v>1</v>
      </c>
      <c r="L2189" s="11">
        <v>11</v>
      </c>
      <c r="M2189" s="11" t="s">
        <v>16</v>
      </c>
      <c r="N2189">
        <f>P2186+1</f>
        <v>10792</v>
      </c>
      <c r="O2189" t="s">
        <v>1109</v>
      </c>
      <c r="P2189" s="8">
        <f>P2186+L2189</f>
        <v>10802</v>
      </c>
    </row>
    <row r="2190" spans="10:16" ht="12.75">
      <c r="J2190" s="11"/>
      <c r="K2190" s="11"/>
      <c r="L2190" s="11"/>
      <c r="M2190" s="11"/>
      <c r="P2190" s="8"/>
    </row>
    <row r="2191" spans="1:3" ht="12.75">
      <c r="A2191" s="6" t="s">
        <v>724</v>
      </c>
      <c r="B2191" s="8">
        <v>942</v>
      </c>
      <c r="C2191" t="s">
        <v>748</v>
      </c>
    </row>
    <row r="2192" spans="3:16" ht="12.75">
      <c r="C2192" t="s">
        <v>752</v>
      </c>
      <c r="J2192" s="11">
        <v>41</v>
      </c>
      <c r="K2192" s="11">
        <v>1</v>
      </c>
      <c r="L2192" s="11">
        <v>11</v>
      </c>
      <c r="M2192" s="11" t="s">
        <v>16</v>
      </c>
      <c r="N2192">
        <f>P2189+1</f>
        <v>10803</v>
      </c>
      <c r="O2192" t="s">
        <v>1109</v>
      </c>
      <c r="P2192" s="8">
        <f>P2189+L2192</f>
        <v>10813</v>
      </c>
    </row>
    <row r="2193" spans="10:16" ht="12.75">
      <c r="J2193" s="11"/>
      <c r="K2193" s="11"/>
      <c r="L2193" s="11"/>
      <c r="M2193" s="11"/>
      <c r="P2193" s="8"/>
    </row>
    <row r="2194" spans="1:16" ht="12.75">
      <c r="A2194" s="6" t="s">
        <v>724</v>
      </c>
      <c r="B2194" s="8">
        <v>943</v>
      </c>
      <c r="C2194" t="s">
        <v>753</v>
      </c>
      <c r="J2194" s="11">
        <v>43</v>
      </c>
      <c r="K2194" s="11">
        <v>5</v>
      </c>
      <c r="L2194" s="11">
        <v>11</v>
      </c>
      <c r="M2194" s="11" t="s">
        <v>16</v>
      </c>
      <c r="N2194">
        <f>P2192+1</f>
        <v>10814</v>
      </c>
      <c r="O2194" t="s">
        <v>1109</v>
      </c>
      <c r="P2194" s="8">
        <f>P2192+L2194</f>
        <v>10824</v>
      </c>
    </row>
    <row r="2195" spans="1:16" ht="12.75">
      <c r="A2195" s="6" t="s">
        <v>724</v>
      </c>
      <c r="B2195" s="8">
        <v>944</v>
      </c>
      <c r="C2195" t="s">
        <v>754</v>
      </c>
      <c r="J2195" s="11">
        <v>44</v>
      </c>
      <c r="K2195" s="11">
        <v>5</v>
      </c>
      <c r="L2195" s="11">
        <v>11</v>
      </c>
      <c r="M2195" s="11" t="s">
        <v>16</v>
      </c>
      <c r="N2195">
        <f>P2194+1</f>
        <v>10825</v>
      </c>
      <c r="O2195" t="s">
        <v>1109</v>
      </c>
      <c r="P2195" s="8">
        <f>P2194+L2195</f>
        <v>10835</v>
      </c>
    </row>
    <row r="2196" spans="1:16" ht="12.75">
      <c r="A2196" s="6" t="s">
        <v>724</v>
      </c>
      <c r="B2196" s="8">
        <v>945</v>
      </c>
      <c r="C2196" t="s">
        <v>755</v>
      </c>
      <c r="J2196" s="11">
        <v>45</v>
      </c>
      <c r="K2196" s="11">
        <v>5</v>
      </c>
      <c r="L2196" s="11">
        <v>11</v>
      </c>
      <c r="M2196" s="11" t="s">
        <v>16</v>
      </c>
      <c r="N2196">
        <f>P2195+1</f>
        <v>10836</v>
      </c>
      <c r="O2196" t="s">
        <v>1109</v>
      </c>
      <c r="P2196" s="8">
        <f>P2195+L2196</f>
        <v>10846</v>
      </c>
    </row>
    <row r="2197" spans="1:16" ht="12.75">
      <c r="A2197" s="6" t="s">
        <v>724</v>
      </c>
      <c r="B2197" s="8">
        <v>946</v>
      </c>
      <c r="C2197" t="s">
        <v>756</v>
      </c>
      <c r="J2197" s="11">
        <v>46</v>
      </c>
      <c r="K2197" s="11">
        <v>5</v>
      </c>
      <c r="L2197" s="11">
        <v>11</v>
      </c>
      <c r="M2197" s="11" t="s">
        <v>16</v>
      </c>
      <c r="N2197">
        <f>P2196+1</f>
        <v>10847</v>
      </c>
      <c r="O2197" t="s">
        <v>1109</v>
      </c>
      <c r="P2197" s="8">
        <f>P2196+L2197</f>
        <v>10857</v>
      </c>
    </row>
    <row r="2198" spans="1:16" ht="12.75">
      <c r="A2198" s="6" t="s">
        <v>724</v>
      </c>
      <c r="B2198" s="8">
        <v>947</v>
      </c>
      <c r="C2198" t="s">
        <v>757</v>
      </c>
      <c r="J2198" s="11">
        <v>47</v>
      </c>
      <c r="K2198" s="11">
        <v>5</v>
      </c>
      <c r="L2198" s="11">
        <v>11</v>
      </c>
      <c r="M2198" s="11" t="s">
        <v>16</v>
      </c>
      <c r="N2198">
        <f>P2197+1</f>
        <v>10858</v>
      </c>
      <c r="O2198" t="s">
        <v>1109</v>
      </c>
      <c r="P2198" s="8">
        <f>P2197+L2198</f>
        <v>10868</v>
      </c>
    </row>
    <row r="2199" spans="10:16" ht="12.75">
      <c r="J2199" s="11"/>
      <c r="K2199" s="11"/>
      <c r="L2199" s="11"/>
      <c r="M2199" s="11"/>
      <c r="P2199" s="8"/>
    </row>
    <row r="2200" spans="1:16" ht="12.75">
      <c r="A2200" s="6" t="s">
        <v>724</v>
      </c>
      <c r="B2200" s="8">
        <v>948</v>
      </c>
      <c r="C2200" t="s">
        <v>758</v>
      </c>
      <c r="J2200" s="11"/>
      <c r="K2200" s="11"/>
      <c r="L2200" s="11"/>
      <c r="M2200" s="11"/>
      <c r="P2200" s="8"/>
    </row>
    <row r="2201" spans="3:16" ht="12.75">
      <c r="C2201" t="s">
        <v>759</v>
      </c>
      <c r="J2201" s="11">
        <v>48</v>
      </c>
      <c r="K2201" s="11">
        <v>1</v>
      </c>
      <c r="L2201" s="11">
        <v>11</v>
      </c>
      <c r="M2201" s="11" t="s">
        <v>16</v>
      </c>
      <c r="N2201">
        <f>P2198+1</f>
        <v>10869</v>
      </c>
      <c r="O2201" t="s">
        <v>1109</v>
      </c>
      <c r="P2201" s="8">
        <f>P2198+L2201</f>
        <v>10879</v>
      </c>
    </row>
    <row r="2202" spans="10:16" ht="12.75">
      <c r="J2202" s="11"/>
      <c r="K2202" s="11"/>
      <c r="L2202" s="11"/>
      <c r="M2202" s="11"/>
      <c r="P2202" s="8"/>
    </row>
    <row r="2203" spans="1:3" ht="12.75">
      <c r="A2203" s="6" t="s">
        <v>724</v>
      </c>
      <c r="B2203" s="8">
        <v>949</v>
      </c>
      <c r="C2203" t="s">
        <v>760</v>
      </c>
    </row>
    <row r="2204" spans="3:16" ht="12.75">
      <c r="C2204" t="s">
        <v>761</v>
      </c>
      <c r="J2204" s="11">
        <v>49</v>
      </c>
      <c r="K2204" s="11">
        <v>1</v>
      </c>
      <c r="L2204" s="11">
        <v>11</v>
      </c>
      <c r="M2204" s="11" t="s">
        <v>16</v>
      </c>
      <c r="N2204">
        <f>P2201+1</f>
        <v>10880</v>
      </c>
      <c r="O2204" t="s">
        <v>1109</v>
      </c>
      <c r="P2204" s="8">
        <f>P2201+L2204</f>
        <v>10890</v>
      </c>
    </row>
    <row r="2205" spans="10:16" ht="12.75">
      <c r="J2205" s="11"/>
      <c r="K2205" s="11"/>
      <c r="L2205" s="11"/>
      <c r="M2205" s="11"/>
      <c r="P2205" s="8"/>
    </row>
    <row r="2206" spans="1:16" ht="12.75">
      <c r="A2206" s="6" t="s">
        <v>724</v>
      </c>
      <c r="B2206" s="8">
        <v>950</v>
      </c>
      <c r="C2206" t="s">
        <v>762</v>
      </c>
      <c r="J2206" s="11">
        <v>50</v>
      </c>
      <c r="K2206" s="11">
        <v>1</v>
      </c>
      <c r="L2206" s="11">
        <v>11</v>
      </c>
      <c r="M2206" s="11" t="s">
        <v>16</v>
      </c>
      <c r="N2206">
        <f>P2204+1</f>
        <v>10891</v>
      </c>
      <c r="O2206" t="s">
        <v>1109</v>
      </c>
      <c r="P2206" s="8">
        <f>P2204+L2206</f>
        <v>10901</v>
      </c>
    </row>
    <row r="2207" spans="10:16" ht="12.75">
      <c r="J2207" s="11"/>
      <c r="K2207" s="11"/>
      <c r="L2207" s="11"/>
      <c r="M2207" s="11"/>
      <c r="P2207" s="8"/>
    </row>
    <row r="2208" spans="1:16" ht="12.75">
      <c r="A2208" s="6" t="s">
        <v>724</v>
      </c>
      <c r="B2208" s="8">
        <v>951</v>
      </c>
      <c r="C2208" t="s">
        <v>763</v>
      </c>
      <c r="J2208" s="11">
        <v>51</v>
      </c>
      <c r="K2208" s="11">
        <v>1</v>
      </c>
      <c r="L2208" s="11">
        <v>11</v>
      </c>
      <c r="M2208" s="11" t="s">
        <v>16</v>
      </c>
      <c r="N2208">
        <f>P2206+1</f>
        <v>10902</v>
      </c>
      <c r="O2208" t="s">
        <v>1109</v>
      </c>
      <c r="P2208" s="8">
        <f>P2206+L2208</f>
        <v>10912</v>
      </c>
    </row>
    <row r="2209" spans="10:16" ht="12.75">
      <c r="J2209" s="11"/>
      <c r="K2209" s="11"/>
      <c r="L2209" s="11"/>
      <c r="M2209" s="11"/>
      <c r="P2209" s="8"/>
    </row>
    <row r="2210" spans="1:16" ht="12.75">
      <c r="A2210" s="6" t="s">
        <v>724</v>
      </c>
      <c r="B2210" s="8">
        <v>952</v>
      </c>
      <c r="C2210" t="s">
        <v>823</v>
      </c>
      <c r="J2210" s="11">
        <v>52</v>
      </c>
      <c r="K2210" s="11">
        <v>1</v>
      </c>
      <c r="L2210" s="11">
        <v>11</v>
      </c>
      <c r="M2210" s="11" t="s">
        <v>16</v>
      </c>
      <c r="N2210">
        <f>P2208+1</f>
        <v>10913</v>
      </c>
      <c r="O2210" t="s">
        <v>1109</v>
      </c>
      <c r="P2210" s="8">
        <f>P2208+L2210</f>
        <v>10923</v>
      </c>
    </row>
    <row r="2211" spans="10:16" ht="12.75">
      <c r="J2211" s="11"/>
      <c r="K2211" s="11"/>
      <c r="L2211" s="11"/>
      <c r="M2211" s="11"/>
      <c r="P2211" s="8"/>
    </row>
    <row r="2221" spans="10:16" ht="12.75">
      <c r="J2221" s="11"/>
      <c r="K2221" s="11"/>
      <c r="L2221" s="11"/>
      <c r="M2221" s="11"/>
      <c r="P2221" s="8"/>
    </row>
    <row r="2241" spans="3:12" ht="12.75">
      <c r="C2241" s="4" t="s">
        <v>745</v>
      </c>
      <c r="H2241" s="11"/>
      <c r="I2241" s="11"/>
      <c r="J2241" s="11"/>
      <c r="K2241" s="11"/>
      <c r="L2241" s="11"/>
    </row>
    <row r="2242" spans="5:13" ht="12.75">
      <c r="E2242" s="4" t="s">
        <v>746</v>
      </c>
      <c r="J2242" s="11"/>
      <c r="K2242" s="11"/>
      <c r="L2242" s="11"/>
      <c r="M2242" s="11"/>
    </row>
    <row r="2243" spans="1:16" ht="12.75">
      <c r="A2243" s="28" t="s">
        <v>146</v>
      </c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</row>
    <row r="2244" spans="10:13" ht="12.75">
      <c r="J2244" s="11"/>
      <c r="K2244" s="11"/>
      <c r="L2244" s="11"/>
      <c r="M2244" s="11"/>
    </row>
    <row r="2245" spans="1:14" ht="12.75">
      <c r="A2245" s="4" t="s">
        <v>715</v>
      </c>
      <c r="B2245" s="4"/>
      <c r="C2245" s="4"/>
      <c r="D2245" s="4"/>
      <c r="H2245" s="4"/>
      <c r="I2245" s="4"/>
      <c r="J2245" s="4"/>
      <c r="K2245" s="4"/>
      <c r="L2245" s="4" t="s">
        <v>716</v>
      </c>
      <c r="M2245" s="4"/>
      <c r="N2245" s="4"/>
    </row>
    <row r="2246" spans="1:14" ht="12.75">
      <c r="A2246" s="4" t="s">
        <v>717</v>
      </c>
      <c r="B2246" s="4"/>
      <c r="C2246" s="4"/>
      <c r="D2246" s="4" t="s">
        <v>718</v>
      </c>
      <c r="E2246" s="4"/>
      <c r="F2246" s="4"/>
      <c r="G2246" s="4"/>
      <c r="H2246" s="4"/>
      <c r="I2246" s="4"/>
      <c r="J2246" s="20" t="s">
        <v>719</v>
      </c>
      <c r="K2246" s="4" t="s">
        <v>1087</v>
      </c>
      <c r="L2246" s="4" t="s">
        <v>1386</v>
      </c>
      <c r="M2246" s="4" t="s">
        <v>722</v>
      </c>
      <c r="N2246" s="4" t="s">
        <v>34</v>
      </c>
    </row>
    <row r="2247" spans="10:16" ht="12.75">
      <c r="J2247" s="11"/>
      <c r="K2247" s="11"/>
      <c r="L2247" s="11"/>
      <c r="M2247" s="11"/>
      <c r="P2247" s="8"/>
    </row>
    <row r="2248" spans="1:3" ht="12.75">
      <c r="A2248" s="6" t="s">
        <v>724</v>
      </c>
      <c r="B2248" s="8">
        <v>953</v>
      </c>
      <c r="C2248" t="s">
        <v>824</v>
      </c>
    </row>
    <row r="2249" spans="3:16" ht="12.75">
      <c r="C2249" t="s">
        <v>825</v>
      </c>
      <c r="J2249" s="11">
        <v>53</v>
      </c>
      <c r="K2249" s="11">
        <v>1</v>
      </c>
      <c r="L2249" s="11">
        <v>11</v>
      </c>
      <c r="M2249" s="11" t="s">
        <v>16</v>
      </c>
      <c r="N2249">
        <f>P2210+1</f>
        <v>10924</v>
      </c>
      <c r="O2249" t="s">
        <v>1109</v>
      </c>
      <c r="P2249" s="8">
        <f>P2210+L2249</f>
        <v>10934</v>
      </c>
    </row>
    <row r="2251" spans="1:16" ht="12.75">
      <c r="A2251" s="6" t="s">
        <v>724</v>
      </c>
      <c r="B2251" s="8">
        <v>954</v>
      </c>
      <c r="C2251" t="s">
        <v>826</v>
      </c>
      <c r="J2251" s="11">
        <v>55</v>
      </c>
      <c r="K2251" s="11">
        <v>1</v>
      </c>
      <c r="L2251" s="11">
        <v>11</v>
      </c>
      <c r="M2251" s="1" t="s">
        <v>833</v>
      </c>
      <c r="N2251">
        <f>P2249+1</f>
        <v>10935</v>
      </c>
      <c r="O2251" t="s">
        <v>1109</v>
      </c>
      <c r="P2251" s="8">
        <f>P2249+L2251</f>
        <v>10945</v>
      </c>
    </row>
    <row r="2252" spans="10:16" ht="12.75">
      <c r="J2252" s="11"/>
      <c r="K2252" s="11"/>
      <c r="L2252" s="11"/>
      <c r="M2252" s="11"/>
      <c r="P2252" s="8"/>
    </row>
    <row r="2253" spans="1:16" ht="12.75">
      <c r="A2253" s="6" t="s">
        <v>724</v>
      </c>
      <c r="B2253" s="8">
        <v>955</v>
      </c>
      <c r="C2253" t="s">
        <v>827</v>
      </c>
      <c r="J2253" s="11">
        <v>56</v>
      </c>
      <c r="K2253" s="11">
        <v>1</v>
      </c>
      <c r="L2253" s="11">
        <v>11</v>
      </c>
      <c r="M2253" s="11" t="s">
        <v>16</v>
      </c>
      <c r="N2253">
        <f>P2251+1</f>
        <v>10946</v>
      </c>
      <c r="O2253" t="s">
        <v>1109</v>
      </c>
      <c r="P2253" s="8">
        <f>P2251+L2253</f>
        <v>10956</v>
      </c>
    </row>
    <row r="2254" spans="10:16" ht="12.75">
      <c r="J2254" s="11"/>
      <c r="K2254" s="11"/>
      <c r="L2254" s="11"/>
      <c r="M2254" s="11"/>
      <c r="P2254" s="8"/>
    </row>
    <row r="2255" spans="1:3" ht="12.75">
      <c r="A2255" s="6" t="s">
        <v>724</v>
      </c>
      <c r="B2255" s="8">
        <v>956</v>
      </c>
      <c r="C2255" t="s">
        <v>0</v>
      </c>
    </row>
    <row r="2256" spans="3:16" ht="12.75">
      <c r="C2256" t="s">
        <v>1</v>
      </c>
      <c r="J2256" s="11">
        <v>57</v>
      </c>
      <c r="K2256" s="11">
        <v>1</v>
      </c>
      <c r="L2256" s="11">
        <v>11</v>
      </c>
      <c r="M2256" s="11" t="s">
        <v>16</v>
      </c>
      <c r="N2256">
        <f>P2253+1</f>
        <v>10957</v>
      </c>
      <c r="O2256" t="s">
        <v>1109</v>
      </c>
      <c r="P2256" s="8">
        <f>P2253+L2256</f>
        <v>10967</v>
      </c>
    </row>
    <row r="2258" spans="1:16" ht="12.75">
      <c r="A2258" s="6" t="s">
        <v>724</v>
      </c>
      <c r="B2258" s="8">
        <v>957</v>
      </c>
      <c r="C2258" t="s">
        <v>57</v>
      </c>
      <c r="J2258" s="11">
        <v>58</v>
      </c>
      <c r="K2258" s="11">
        <v>1</v>
      </c>
      <c r="L2258" s="11">
        <v>11</v>
      </c>
      <c r="M2258" s="11" t="s">
        <v>16</v>
      </c>
      <c r="N2258">
        <f>P2256+1</f>
        <v>10968</v>
      </c>
      <c r="O2258" t="s">
        <v>1109</v>
      </c>
      <c r="P2258" s="8">
        <f>P2256+L2258</f>
        <v>10978</v>
      </c>
    </row>
    <row r="2259" spans="10:16" ht="12.75">
      <c r="J2259" s="11"/>
      <c r="K2259" s="11"/>
      <c r="L2259" s="11"/>
      <c r="M2259" s="11"/>
      <c r="P2259" s="8"/>
    </row>
    <row r="2260" spans="1:16" ht="12.75">
      <c r="A2260" s="18" t="s">
        <v>1406</v>
      </c>
      <c r="B2260" s="18"/>
      <c r="C2260" t="s">
        <v>828</v>
      </c>
      <c r="J2260" s="11">
        <v>58.04</v>
      </c>
      <c r="K2260" s="11">
        <v>1</v>
      </c>
      <c r="L2260" s="11">
        <v>11</v>
      </c>
      <c r="M2260" s="11" t="s">
        <v>16</v>
      </c>
      <c r="N2260">
        <f>P2258+1</f>
        <v>10979</v>
      </c>
      <c r="O2260" t="s">
        <v>1109</v>
      </c>
      <c r="P2260" s="8">
        <f>P2258+L2260</f>
        <v>10989</v>
      </c>
    </row>
    <row r="2261" spans="10:16" ht="12.75">
      <c r="J2261" s="11"/>
      <c r="K2261" s="11"/>
      <c r="L2261" s="11"/>
      <c r="M2261" s="11"/>
      <c r="P2261" s="8"/>
    </row>
    <row r="2262" spans="1:16" ht="12.75">
      <c r="A2262" s="6" t="s">
        <v>724</v>
      </c>
      <c r="B2262" s="8">
        <v>958</v>
      </c>
      <c r="C2262" t="s">
        <v>829</v>
      </c>
      <c r="J2262" s="11">
        <v>59</v>
      </c>
      <c r="K2262" s="11">
        <v>1</v>
      </c>
      <c r="L2262" s="11">
        <v>11</v>
      </c>
      <c r="M2262" s="11" t="s">
        <v>16</v>
      </c>
      <c r="N2262">
        <f>P2260+1</f>
        <v>10990</v>
      </c>
      <c r="O2262" t="s">
        <v>1109</v>
      </c>
      <c r="P2262" s="8">
        <f>P2260+L2262</f>
        <v>11000</v>
      </c>
    </row>
    <row r="2263" spans="1:16" ht="12.75">
      <c r="A2263" s="22"/>
      <c r="B2263" s="18"/>
      <c r="J2263" s="11"/>
      <c r="K2263" s="11"/>
      <c r="L2263" s="11"/>
      <c r="M2263" s="11"/>
      <c r="P2263" s="8"/>
    </row>
    <row r="2270" spans="6:16" ht="12.75">
      <c r="F2270" s="4"/>
      <c r="J2270" s="11"/>
      <c r="K2270" s="11"/>
      <c r="L2270" s="11"/>
      <c r="M2270" s="11"/>
      <c r="P2270" s="8"/>
    </row>
    <row r="2271" spans="10:16" ht="12.75">
      <c r="J2271" s="11"/>
      <c r="K2271" s="11"/>
      <c r="L2271" s="11"/>
      <c r="M2271" s="11"/>
      <c r="P2271" s="8"/>
    </row>
    <row r="2272" spans="10:16" ht="12.75">
      <c r="J2272" s="11"/>
      <c r="K2272" s="11"/>
      <c r="L2272" s="11"/>
      <c r="M2272" s="11"/>
      <c r="P2272" s="8"/>
    </row>
    <row r="2273" spans="12:16" ht="12.75">
      <c r="L2273" s="11"/>
      <c r="M2273" s="11"/>
      <c r="P2273" s="8"/>
    </row>
    <row r="2274" spans="12:16" ht="12.75">
      <c r="L2274" s="11"/>
      <c r="M2274" s="11"/>
      <c r="P2274" s="8"/>
    </row>
    <row r="2275" spans="12:16" ht="12.75">
      <c r="L2275" s="11"/>
      <c r="M2275" s="11"/>
      <c r="P2275" s="8"/>
    </row>
    <row r="2276" spans="12:16" ht="12.75">
      <c r="L2276" s="11"/>
      <c r="M2276" s="11"/>
      <c r="P2276" s="8"/>
    </row>
    <row r="2277" spans="12:16" ht="12.75">
      <c r="L2277" s="11"/>
      <c r="M2277" s="11"/>
      <c r="P2277" s="8"/>
    </row>
    <row r="2278" spans="12:16" ht="12.75">
      <c r="L2278" s="11"/>
      <c r="M2278" s="11"/>
      <c r="P2278" s="8"/>
    </row>
    <row r="2279" spans="12:16" ht="12.75">
      <c r="L2279" s="11"/>
      <c r="M2279" s="11"/>
      <c r="P2279" s="8"/>
    </row>
    <row r="2280" spans="12:16" ht="12.75">
      <c r="L2280" s="11"/>
      <c r="M2280" s="11"/>
      <c r="P2280" s="8"/>
    </row>
    <row r="2281" spans="12:16" ht="12.75">
      <c r="L2281" s="11"/>
      <c r="M2281" s="11"/>
      <c r="P2281" s="8"/>
    </row>
    <row r="2282" spans="1:16" ht="12.75">
      <c r="A2282" s="35" t="s">
        <v>1411</v>
      </c>
      <c r="B2282" s="18"/>
      <c r="L2282" s="11"/>
      <c r="M2282" s="11"/>
      <c r="P2282" s="8"/>
    </row>
    <row r="2283" spans="1:16" ht="12.75">
      <c r="A2283" s="44" t="s">
        <v>848</v>
      </c>
      <c r="B2283" s="44"/>
      <c r="C2283" s="44"/>
      <c r="D2283" s="44"/>
      <c r="L2283" s="11"/>
      <c r="M2283" s="11"/>
      <c r="P2283" s="8"/>
    </row>
    <row r="2284" spans="1:16" ht="12.75">
      <c r="A2284" s="44"/>
      <c r="B2284" s="44" t="s">
        <v>849</v>
      </c>
      <c r="C2284" s="44"/>
      <c r="D2284" s="44"/>
      <c r="J2284" s="11"/>
      <c r="K2284" s="11"/>
      <c r="L2284" s="11"/>
      <c r="M2284" s="11"/>
      <c r="P2284" s="8"/>
    </row>
    <row r="2285" spans="1:16" ht="12.75">
      <c r="A2285" s="44"/>
      <c r="B2285" s="44" t="s">
        <v>56</v>
      </c>
      <c r="C2285" s="44"/>
      <c r="D2285" s="44"/>
      <c r="J2285" s="11"/>
      <c r="K2285" s="11"/>
      <c r="L2285" s="11"/>
      <c r="M2285" s="11"/>
      <c r="P2285" s="8"/>
    </row>
    <row r="2286" spans="2:16" ht="12.75">
      <c r="B2286" s="44" t="s">
        <v>866</v>
      </c>
      <c r="J2286" s="11"/>
      <c r="K2286" s="11"/>
      <c r="L2286" s="11"/>
      <c r="M2286" s="11"/>
      <c r="P2286" s="8"/>
    </row>
    <row r="2287" spans="2:16" ht="12.75">
      <c r="B2287" s="44" t="s">
        <v>867</v>
      </c>
      <c r="J2287" s="11"/>
      <c r="K2287" s="11"/>
      <c r="L2287" s="11"/>
      <c r="M2287" s="11"/>
      <c r="P2287" s="8"/>
    </row>
    <row r="2288" spans="2:16" ht="12.75">
      <c r="B2288" s="44" t="s">
        <v>868</v>
      </c>
      <c r="C2288" s="44"/>
      <c r="D2288" s="44"/>
      <c r="E2288" s="44"/>
      <c r="J2288" s="11"/>
      <c r="K2288" s="11"/>
      <c r="L2288" s="11"/>
      <c r="M2288" s="11"/>
      <c r="P2288" s="8"/>
    </row>
    <row r="2289" spans="2:16" ht="12.75">
      <c r="B2289" s="44" t="s">
        <v>869</v>
      </c>
      <c r="C2289" s="44"/>
      <c r="D2289" s="44"/>
      <c r="E2289" s="44"/>
      <c r="J2289" s="11"/>
      <c r="K2289" s="11"/>
      <c r="L2289" s="11"/>
      <c r="M2289" s="11"/>
      <c r="P2289" s="8"/>
    </row>
    <row r="2290" spans="2:16" ht="12.75">
      <c r="B2290" s="44"/>
      <c r="C2290" s="44"/>
      <c r="D2290" s="44"/>
      <c r="E2290" s="44"/>
      <c r="J2290" s="11"/>
      <c r="K2290" s="11"/>
      <c r="L2290" s="11"/>
      <c r="M2290" s="11"/>
      <c r="P2290" s="8"/>
    </row>
    <row r="2291" spans="2:16" ht="12.75">
      <c r="B2291" s="44" t="s">
        <v>240</v>
      </c>
      <c r="C2291" s="44"/>
      <c r="D2291" s="44"/>
      <c r="E2291" s="44"/>
      <c r="J2291" s="11"/>
      <c r="K2291" s="11"/>
      <c r="L2291" s="11"/>
      <c r="M2291" s="11"/>
      <c r="P2291" s="8"/>
    </row>
    <row r="2292" spans="2:16" ht="12.75">
      <c r="B2292" s="44" t="s">
        <v>870</v>
      </c>
      <c r="C2292" s="44"/>
      <c r="D2292" s="44"/>
      <c r="E2292" s="44"/>
      <c r="J2292" s="11"/>
      <c r="K2292" s="11"/>
      <c r="L2292" s="11"/>
      <c r="M2292" s="11"/>
      <c r="P2292" s="8"/>
    </row>
    <row r="2293" spans="1:16" ht="12.75">
      <c r="A2293" s="44"/>
      <c r="B2293" s="44" t="s">
        <v>871</v>
      </c>
      <c r="C2293" s="44"/>
      <c r="J2293" s="11"/>
      <c r="K2293" s="11"/>
      <c r="L2293" s="11"/>
      <c r="M2293" s="11"/>
      <c r="P2293" s="8"/>
    </row>
    <row r="2294" spans="1:16" ht="12.75">
      <c r="A2294" s="44"/>
      <c r="B2294" s="44" t="s">
        <v>872</v>
      </c>
      <c r="C2294" s="44"/>
      <c r="J2294" s="11"/>
      <c r="K2294" s="11"/>
      <c r="L2294" s="11"/>
      <c r="M2294" s="11"/>
      <c r="P2294" s="8"/>
    </row>
    <row r="2295" spans="1:16" ht="12.75">
      <c r="A2295" s="44"/>
      <c r="B2295" s="44"/>
      <c r="C2295" s="44"/>
      <c r="J2295" s="11"/>
      <c r="K2295" s="11"/>
      <c r="L2295" s="11"/>
      <c r="M2295" s="11"/>
      <c r="P2295" s="8"/>
    </row>
    <row r="2296" spans="1:16" ht="12.75">
      <c r="A2296" s="44" t="s">
        <v>862</v>
      </c>
      <c r="B2296" s="44"/>
      <c r="C2296" s="44"/>
      <c r="J2296" s="11"/>
      <c r="K2296" s="11"/>
      <c r="L2296" s="11"/>
      <c r="M2296" s="11"/>
      <c r="P2296" s="8"/>
    </row>
    <row r="2297" spans="2:16" ht="12.75">
      <c r="B2297" s="44" t="s">
        <v>863</v>
      </c>
      <c r="J2297" s="11"/>
      <c r="K2297" s="11"/>
      <c r="L2297" s="11"/>
      <c r="M2297" s="11"/>
      <c r="P2297" s="8"/>
    </row>
    <row r="2298" spans="2:16" ht="12.75">
      <c r="B2298" s="44" t="s">
        <v>864</v>
      </c>
      <c r="J2298" s="11"/>
      <c r="K2298" s="11"/>
      <c r="L2298" s="11"/>
      <c r="M2298" s="11"/>
      <c r="P2298" s="8"/>
    </row>
    <row r="2299" spans="2:16" ht="12.75">
      <c r="B2299" s="44" t="s">
        <v>865</v>
      </c>
      <c r="J2299" s="11"/>
      <c r="K2299" s="11"/>
      <c r="L2299" s="11"/>
      <c r="M2299" s="11"/>
      <c r="P2299" s="8"/>
    </row>
    <row r="2300" spans="1:16" ht="12.75">
      <c r="A2300" s="4" t="s">
        <v>1420</v>
      </c>
      <c r="J2300" s="11"/>
      <c r="K2300" s="11"/>
      <c r="L2300" s="11"/>
      <c r="M2300" s="11"/>
      <c r="P2300" s="8"/>
    </row>
    <row r="2301" spans="1:16" ht="12.75">
      <c r="A2301" s="4"/>
      <c r="J2301" s="11"/>
      <c r="K2301" s="11"/>
      <c r="L2301" s="11"/>
      <c r="M2301" s="11"/>
      <c r="P2301" s="8"/>
    </row>
    <row r="2302" spans="1:16" ht="12.75">
      <c r="A2302" s="4"/>
      <c r="J2302" s="11"/>
      <c r="K2302" s="11"/>
      <c r="L2302" s="11"/>
      <c r="M2302" s="11"/>
      <c r="P2302" s="8"/>
    </row>
    <row r="2303" spans="1:16" ht="12.75">
      <c r="A2303" s="4"/>
      <c r="J2303" s="11"/>
      <c r="K2303" s="11"/>
      <c r="L2303" s="11"/>
      <c r="M2303" s="11"/>
      <c r="P2303" s="8"/>
    </row>
    <row r="2304" spans="1:16" ht="12.75">
      <c r="A2304" s="4"/>
      <c r="J2304" s="11"/>
      <c r="K2304" s="11"/>
      <c r="L2304" s="11"/>
      <c r="M2304" s="11"/>
      <c r="P2304" s="8"/>
    </row>
    <row r="2305" ht="12.75">
      <c r="D2305" s="4" t="s">
        <v>184</v>
      </c>
    </row>
    <row r="2306" ht="12.75">
      <c r="D2306" s="4" t="s">
        <v>185</v>
      </c>
    </row>
    <row r="2308" spans="1:14" ht="12.75">
      <c r="A2308" s="4" t="s">
        <v>715</v>
      </c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 t="s">
        <v>716</v>
      </c>
      <c r="M2308" s="4"/>
      <c r="N2308" s="4"/>
    </row>
    <row r="2309" spans="1:14" ht="12.75">
      <c r="A2309" s="4" t="s">
        <v>717</v>
      </c>
      <c r="B2309" s="4"/>
      <c r="C2309" s="4"/>
      <c r="D2309" s="4" t="s">
        <v>718</v>
      </c>
      <c r="E2309" s="4"/>
      <c r="F2309" s="4"/>
      <c r="G2309" s="4"/>
      <c r="H2309" s="4"/>
      <c r="I2309" s="4"/>
      <c r="J2309" s="20" t="s">
        <v>719</v>
      </c>
      <c r="K2309" s="4" t="s">
        <v>1087</v>
      </c>
      <c r="L2309" s="4" t="s">
        <v>1386</v>
      </c>
      <c r="M2309" s="4" t="s">
        <v>722</v>
      </c>
      <c r="N2309" s="4" t="s">
        <v>34</v>
      </c>
    </row>
    <row r="2310" ht="12.75">
      <c r="F2310" s="4"/>
    </row>
    <row r="2311" spans="1:16" ht="12.75">
      <c r="A2311" s="6" t="s">
        <v>724</v>
      </c>
      <c r="B2311" s="8">
        <v>959</v>
      </c>
      <c r="C2311" t="s">
        <v>466</v>
      </c>
      <c r="J2311" s="11">
        <v>37</v>
      </c>
      <c r="K2311" s="11">
        <v>3</v>
      </c>
      <c r="L2311" s="11">
        <v>11</v>
      </c>
      <c r="M2311" s="11" t="s">
        <v>16</v>
      </c>
      <c r="N2311">
        <f>P2262+1</f>
        <v>11001</v>
      </c>
      <c r="O2311" t="s">
        <v>1109</v>
      </c>
      <c r="P2311" s="8">
        <f>P2262+L2311</f>
        <v>11011</v>
      </c>
    </row>
    <row r="2312" spans="1:16" ht="12.75">
      <c r="A2312" s="6" t="s">
        <v>724</v>
      </c>
      <c r="B2312" s="8">
        <v>960</v>
      </c>
      <c r="C2312" t="s">
        <v>467</v>
      </c>
      <c r="J2312" s="11">
        <v>38</v>
      </c>
      <c r="K2312" s="11">
        <v>3</v>
      </c>
      <c r="L2312" s="11">
        <v>11</v>
      </c>
      <c r="M2312" s="11" t="s">
        <v>16</v>
      </c>
      <c r="N2312">
        <f>P2311+1</f>
        <v>11012</v>
      </c>
      <c r="O2312" t="s">
        <v>1109</v>
      </c>
      <c r="P2312" s="8">
        <f>P2311+L2312</f>
        <v>11022</v>
      </c>
    </row>
    <row r="2313" spans="1:16" ht="12.75">
      <c r="A2313" s="6" t="s">
        <v>724</v>
      </c>
      <c r="B2313" s="8">
        <v>961</v>
      </c>
      <c r="C2313" t="s">
        <v>468</v>
      </c>
      <c r="J2313" s="11">
        <v>39</v>
      </c>
      <c r="K2313" s="11">
        <v>3</v>
      </c>
      <c r="L2313" s="11">
        <v>11</v>
      </c>
      <c r="M2313" s="11" t="s">
        <v>16</v>
      </c>
      <c r="N2313">
        <f aca="true" t="shared" si="90" ref="N2313:N2345">P2312+1</f>
        <v>11023</v>
      </c>
      <c r="O2313" t="s">
        <v>1109</v>
      </c>
      <c r="P2313" s="8">
        <f aca="true" t="shared" si="91" ref="P2313:P2345">P2312+L2313</f>
        <v>11033</v>
      </c>
    </row>
    <row r="2314" spans="1:16" ht="12.75">
      <c r="A2314" s="6" t="s">
        <v>724</v>
      </c>
      <c r="B2314" s="8">
        <v>962</v>
      </c>
      <c r="C2314" t="s">
        <v>469</v>
      </c>
      <c r="J2314" s="11">
        <v>40</v>
      </c>
      <c r="K2314" s="11">
        <v>3</v>
      </c>
      <c r="L2314" s="11">
        <v>11</v>
      </c>
      <c r="M2314" s="11" t="s">
        <v>16</v>
      </c>
      <c r="N2314">
        <f t="shared" si="90"/>
        <v>11034</v>
      </c>
      <c r="O2314" t="s">
        <v>1109</v>
      </c>
      <c r="P2314" s="8">
        <f t="shared" si="91"/>
        <v>11044</v>
      </c>
    </row>
    <row r="2315" spans="1:16" ht="12.75">
      <c r="A2315" s="6" t="s">
        <v>724</v>
      </c>
      <c r="B2315" s="8">
        <v>963</v>
      </c>
      <c r="C2315" t="s">
        <v>470</v>
      </c>
      <c r="J2315" s="11">
        <v>41</v>
      </c>
      <c r="K2315" s="11">
        <v>3</v>
      </c>
      <c r="L2315" s="11">
        <v>11</v>
      </c>
      <c r="M2315" s="11" t="s">
        <v>16</v>
      </c>
      <c r="N2315">
        <f t="shared" si="90"/>
        <v>11045</v>
      </c>
      <c r="O2315" t="s">
        <v>1109</v>
      </c>
      <c r="P2315" s="8">
        <f t="shared" si="91"/>
        <v>11055</v>
      </c>
    </row>
    <row r="2316" spans="1:16" ht="12.75">
      <c r="A2316" s="6" t="s">
        <v>724</v>
      </c>
      <c r="B2316" s="8">
        <v>964</v>
      </c>
      <c r="C2316" t="s">
        <v>471</v>
      </c>
      <c r="J2316" s="11">
        <v>42</v>
      </c>
      <c r="K2316" s="11">
        <v>3</v>
      </c>
      <c r="L2316" s="11">
        <v>11</v>
      </c>
      <c r="M2316" s="11" t="s">
        <v>16</v>
      </c>
      <c r="N2316">
        <f t="shared" si="90"/>
        <v>11056</v>
      </c>
      <c r="O2316" t="s">
        <v>1109</v>
      </c>
      <c r="P2316" s="8">
        <f t="shared" si="91"/>
        <v>11066</v>
      </c>
    </row>
    <row r="2317" spans="1:16" ht="12.75">
      <c r="A2317" s="6" t="s">
        <v>724</v>
      </c>
      <c r="B2317" s="8">
        <v>965</v>
      </c>
      <c r="C2317" t="s">
        <v>472</v>
      </c>
      <c r="J2317" s="11">
        <v>43</v>
      </c>
      <c r="K2317" s="11">
        <v>3</v>
      </c>
      <c r="L2317" s="11">
        <v>11</v>
      </c>
      <c r="M2317" s="11" t="s">
        <v>16</v>
      </c>
      <c r="N2317">
        <f t="shared" si="90"/>
        <v>11067</v>
      </c>
      <c r="O2317" t="s">
        <v>1109</v>
      </c>
      <c r="P2317" s="8">
        <f t="shared" si="91"/>
        <v>11077</v>
      </c>
    </row>
    <row r="2318" spans="1:16" ht="12.75">
      <c r="A2318" s="6" t="s">
        <v>724</v>
      </c>
      <c r="B2318" s="8">
        <v>966</v>
      </c>
      <c r="C2318" t="s">
        <v>473</v>
      </c>
      <c r="J2318" s="11">
        <v>44</v>
      </c>
      <c r="K2318" s="11">
        <v>3</v>
      </c>
      <c r="L2318" s="11">
        <v>11</v>
      </c>
      <c r="M2318" s="11" t="s">
        <v>16</v>
      </c>
      <c r="N2318">
        <f t="shared" si="90"/>
        <v>11078</v>
      </c>
      <c r="O2318" t="s">
        <v>1109</v>
      </c>
      <c r="P2318" s="8">
        <f t="shared" si="91"/>
        <v>11088</v>
      </c>
    </row>
    <row r="2319" spans="1:16" ht="12.75">
      <c r="A2319" s="6" t="s">
        <v>724</v>
      </c>
      <c r="B2319" s="8">
        <v>967</v>
      </c>
      <c r="C2319" t="s">
        <v>1080</v>
      </c>
      <c r="J2319" s="11">
        <v>45</v>
      </c>
      <c r="K2319" s="11">
        <v>3</v>
      </c>
      <c r="L2319" s="11">
        <v>11</v>
      </c>
      <c r="M2319" s="11" t="s">
        <v>16</v>
      </c>
      <c r="N2319">
        <f t="shared" si="90"/>
        <v>11089</v>
      </c>
      <c r="O2319" t="s">
        <v>1109</v>
      </c>
      <c r="P2319" s="8">
        <f t="shared" si="91"/>
        <v>11099</v>
      </c>
    </row>
    <row r="2320" spans="1:16" ht="12.75">
      <c r="A2320" s="6" t="s">
        <v>724</v>
      </c>
      <c r="B2320" s="8">
        <v>968</v>
      </c>
      <c r="C2320" t="s">
        <v>474</v>
      </c>
      <c r="J2320" s="11">
        <v>46</v>
      </c>
      <c r="K2320" s="11">
        <v>3</v>
      </c>
      <c r="L2320" s="11">
        <v>11</v>
      </c>
      <c r="M2320" s="11" t="s">
        <v>16</v>
      </c>
      <c r="N2320">
        <f t="shared" si="90"/>
        <v>11100</v>
      </c>
      <c r="O2320" t="s">
        <v>1109</v>
      </c>
      <c r="P2320" s="8">
        <f t="shared" si="91"/>
        <v>11110</v>
      </c>
    </row>
    <row r="2321" spans="1:16" ht="12.75">
      <c r="A2321" s="6" t="s">
        <v>724</v>
      </c>
      <c r="B2321" s="8">
        <v>969</v>
      </c>
      <c r="C2321" t="s">
        <v>109</v>
      </c>
      <c r="J2321" s="11">
        <v>47</v>
      </c>
      <c r="K2321" s="11">
        <v>3</v>
      </c>
      <c r="L2321" s="11">
        <v>11</v>
      </c>
      <c r="M2321" s="11" t="s">
        <v>16</v>
      </c>
      <c r="N2321">
        <f t="shared" si="90"/>
        <v>11111</v>
      </c>
      <c r="O2321" t="s">
        <v>1109</v>
      </c>
      <c r="P2321" s="8">
        <f t="shared" si="91"/>
        <v>11121</v>
      </c>
    </row>
    <row r="2322" spans="1:16" ht="12.75">
      <c r="A2322" s="6" t="s">
        <v>724</v>
      </c>
      <c r="B2322" s="8">
        <v>970</v>
      </c>
      <c r="C2322" t="s">
        <v>476</v>
      </c>
      <c r="J2322" s="11">
        <v>48</v>
      </c>
      <c r="K2322" s="11">
        <v>3</v>
      </c>
      <c r="L2322" s="11">
        <v>11</v>
      </c>
      <c r="M2322" s="11" t="s">
        <v>16</v>
      </c>
      <c r="N2322">
        <f t="shared" si="90"/>
        <v>11122</v>
      </c>
      <c r="O2322" t="s">
        <v>1109</v>
      </c>
      <c r="P2322" s="8">
        <f t="shared" si="91"/>
        <v>11132</v>
      </c>
    </row>
    <row r="2323" spans="1:16" ht="12.75">
      <c r="A2323" s="6" t="s">
        <v>724</v>
      </c>
      <c r="B2323" s="8">
        <v>971</v>
      </c>
      <c r="C2323" t="s">
        <v>477</v>
      </c>
      <c r="J2323" s="11">
        <v>49</v>
      </c>
      <c r="K2323" s="11">
        <v>3</v>
      </c>
      <c r="L2323" s="11">
        <v>11</v>
      </c>
      <c r="M2323" s="11" t="s">
        <v>16</v>
      </c>
      <c r="N2323">
        <f t="shared" si="90"/>
        <v>11133</v>
      </c>
      <c r="O2323" t="s">
        <v>1109</v>
      </c>
      <c r="P2323" s="8">
        <f t="shared" si="91"/>
        <v>11143</v>
      </c>
    </row>
    <row r="2324" spans="1:16" ht="12.75">
      <c r="A2324" s="6" t="s">
        <v>724</v>
      </c>
      <c r="B2324" s="8">
        <v>972</v>
      </c>
      <c r="C2324" t="s">
        <v>478</v>
      </c>
      <c r="J2324" s="11">
        <v>50</v>
      </c>
      <c r="K2324" s="11">
        <v>3</v>
      </c>
      <c r="L2324" s="11">
        <v>11</v>
      </c>
      <c r="M2324" s="11" t="s">
        <v>16</v>
      </c>
      <c r="N2324">
        <f t="shared" si="90"/>
        <v>11144</v>
      </c>
      <c r="O2324" t="s">
        <v>1109</v>
      </c>
      <c r="P2324" s="8">
        <f t="shared" si="91"/>
        <v>11154</v>
      </c>
    </row>
    <row r="2325" spans="1:16" ht="12.75">
      <c r="A2325" s="6" t="s">
        <v>724</v>
      </c>
      <c r="B2325" s="8">
        <v>973</v>
      </c>
      <c r="C2325" t="s">
        <v>479</v>
      </c>
      <c r="J2325" s="11">
        <v>51</v>
      </c>
      <c r="K2325" s="11">
        <v>3</v>
      </c>
      <c r="L2325" s="11">
        <v>11</v>
      </c>
      <c r="M2325" s="11" t="s">
        <v>16</v>
      </c>
      <c r="N2325">
        <f t="shared" si="90"/>
        <v>11155</v>
      </c>
      <c r="O2325" t="s">
        <v>1109</v>
      </c>
      <c r="P2325" s="8">
        <f t="shared" si="91"/>
        <v>11165</v>
      </c>
    </row>
    <row r="2326" spans="1:16" ht="12.75">
      <c r="A2326" s="6" t="s">
        <v>724</v>
      </c>
      <c r="B2326" s="8">
        <v>974</v>
      </c>
      <c r="C2326" t="s">
        <v>481</v>
      </c>
      <c r="J2326" s="11">
        <v>52</v>
      </c>
      <c r="K2326" s="11">
        <v>3</v>
      </c>
      <c r="L2326" s="11">
        <v>11</v>
      </c>
      <c r="M2326" s="11" t="s">
        <v>16</v>
      </c>
      <c r="N2326">
        <f t="shared" si="90"/>
        <v>11166</v>
      </c>
      <c r="O2326" t="s">
        <v>1109</v>
      </c>
      <c r="P2326" s="8">
        <f t="shared" si="91"/>
        <v>11176</v>
      </c>
    </row>
    <row r="2327" spans="1:16" ht="12.75">
      <c r="A2327" s="6" t="s">
        <v>724</v>
      </c>
      <c r="B2327" s="8">
        <v>975</v>
      </c>
      <c r="C2327" t="s">
        <v>482</v>
      </c>
      <c r="J2327" s="11">
        <v>53</v>
      </c>
      <c r="K2327" s="11">
        <v>3</v>
      </c>
      <c r="L2327" s="11">
        <v>11</v>
      </c>
      <c r="M2327" s="11" t="s">
        <v>16</v>
      </c>
      <c r="N2327">
        <f t="shared" si="90"/>
        <v>11177</v>
      </c>
      <c r="O2327" t="s">
        <v>1109</v>
      </c>
      <c r="P2327" s="8">
        <f t="shared" si="91"/>
        <v>11187</v>
      </c>
    </row>
    <row r="2328" spans="1:16" ht="12.75">
      <c r="A2328" s="6" t="s">
        <v>724</v>
      </c>
      <c r="B2328" s="8">
        <v>976</v>
      </c>
      <c r="C2328" t="s">
        <v>1081</v>
      </c>
      <c r="J2328" s="11">
        <v>54</v>
      </c>
      <c r="K2328" s="11">
        <v>3</v>
      </c>
      <c r="L2328" s="11">
        <v>11</v>
      </c>
      <c r="M2328" s="11" t="s">
        <v>16</v>
      </c>
      <c r="N2328">
        <f t="shared" si="90"/>
        <v>11188</v>
      </c>
      <c r="O2328" t="s">
        <v>1109</v>
      </c>
      <c r="P2328" s="8">
        <f t="shared" si="91"/>
        <v>11198</v>
      </c>
    </row>
    <row r="2329" spans="1:16" ht="12.75">
      <c r="A2329" s="6" t="s">
        <v>724</v>
      </c>
      <c r="B2329" s="8">
        <v>977</v>
      </c>
      <c r="C2329" t="s">
        <v>484</v>
      </c>
      <c r="J2329" s="11">
        <v>55</v>
      </c>
      <c r="K2329" s="11">
        <v>3</v>
      </c>
      <c r="L2329" s="11">
        <v>11</v>
      </c>
      <c r="M2329" s="11" t="s">
        <v>16</v>
      </c>
      <c r="N2329">
        <f t="shared" si="90"/>
        <v>11199</v>
      </c>
      <c r="O2329" t="s">
        <v>1109</v>
      </c>
      <c r="P2329" s="8">
        <f t="shared" si="91"/>
        <v>11209</v>
      </c>
    </row>
    <row r="2330" spans="1:16" ht="12.75">
      <c r="A2330" s="6" t="s">
        <v>724</v>
      </c>
      <c r="B2330" s="8">
        <v>978</v>
      </c>
      <c r="C2330" t="s">
        <v>485</v>
      </c>
      <c r="J2330" s="11">
        <v>56</v>
      </c>
      <c r="K2330" s="11">
        <v>3</v>
      </c>
      <c r="L2330" s="11">
        <v>11</v>
      </c>
      <c r="M2330" s="11" t="s">
        <v>16</v>
      </c>
      <c r="N2330">
        <f t="shared" si="90"/>
        <v>11210</v>
      </c>
      <c r="O2330" t="s">
        <v>1109</v>
      </c>
      <c r="P2330" s="8">
        <f t="shared" si="91"/>
        <v>11220</v>
      </c>
    </row>
    <row r="2331" spans="1:16" ht="12.75">
      <c r="A2331" s="6" t="s">
        <v>724</v>
      </c>
      <c r="B2331" s="8">
        <v>979</v>
      </c>
      <c r="C2331" t="s">
        <v>486</v>
      </c>
      <c r="J2331" s="11">
        <v>57</v>
      </c>
      <c r="K2331" s="11">
        <v>3</v>
      </c>
      <c r="L2331" s="11">
        <v>11</v>
      </c>
      <c r="M2331" s="11" t="s">
        <v>16</v>
      </c>
      <c r="N2331">
        <f t="shared" si="90"/>
        <v>11221</v>
      </c>
      <c r="O2331" t="s">
        <v>1109</v>
      </c>
      <c r="P2331" s="8">
        <f t="shared" si="91"/>
        <v>11231</v>
      </c>
    </row>
    <row r="2332" spans="1:16" ht="12.75">
      <c r="A2332" s="6" t="s">
        <v>724</v>
      </c>
      <c r="B2332" s="8">
        <v>980</v>
      </c>
      <c r="C2332" t="s">
        <v>487</v>
      </c>
      <c r="J2332" s="11">
        <v>58</v>
      </c>
      <c r="K2332" s="11">
        <v>3</v>
      </c>
      <c r="L2332" s="11">
        <v>11</v>
      </c>
      <c r="M2332" s="11" t="s">
        <v>16</v>
      </c>
      <c r="N2332">
        <f t="shared" si="90"/>
        <v>11232</v>
      </c>
      <c r="O2332" t="s">
        <v>1109</v>
      </c>
      <c r="P2332" s="8">
        <f t="shared" si="91"/>
        <v>11242</v>
      </c>
    </row>
    <row r="2333" spans="1:16" ht="12.75">
      <c r="A2333" s="6" t="s">
        <v>724</v>
      </c>
      <c r="B2333" s="8">
        <v>981</v>
      </c>
      <c r="C2333" t="s">
        <v>488</v>
      </c>
      <c r="J2333" s="11">
        <v>59</v>
      </c>
      <c r="K2333" s="11">
        <v>3</v>
      </c>
      <c r="L2333" s="11">
        <v>11</v>
      </c>
      <c r="M2333" s="11" t="s">
        <v>16</v>
      </c>
      <c r="N2333">
        <f t="shared" si="90"/>
        <v>11243</v>
      </c>
      <c r="O2333" t="s">
        <v>1109</v>
      </c>
      <c r="P2333" s="8">
        <f t="shared" si="91"/>
        <v>11253</v>
      </c>
    </row>
    <row r="2334" spans="1:16" ht="12.75">
      <c r="A2334" s="6" t="s">
        <v>724</v>
      </c>
      <c r="B2334" s="8">
        <v>982</v>
      </c>
      <c r="C2334" t="s">
        <v>489</v>
      </c>
      <c r="J2334" s="11">
        <v>60</v>
      </c>
      <c r="K2334" s="11">
        <v>3</v>
      </c>
      <c r="L2334" s="11">
        <v>11</v>
      </c>
      <c r="M2334" s="11" t="s">
        <v>16</v>
      </c>
      <c r="N2334">
        <f t="shared" si="90"/>
        <v>11254</v>
      </c>
      <c r="O2334" t="s">
        <v>1109</v>
      </c>
      <c r="P2334" s="8">
        <f t="shared" si="91"/>
        <v>11264</v>
      </c>
    </row>
    <row r="2335" spans="1:16" ht="12.75">
      <c r="A2335" s="6" t="s">
        <v>724</v>
      </c>
      <c r="B2335" s="8">
        <v>983</v>
      </c>
      <c r="C2335" t="s">
        <v>490</v>
      </c>
      <c r="J2335" s="11">
        <v>61</v>
      </c>
      <c r="K2335" s="11">
        <v>3</v>
      </c>
      <c r="L2335" s="11">
        <v>11</v>
      </c>
      <c r="M2335" s="11" t="s">
        <v>16</v>
      </c>
      <c r="N2335">
        <f t="shared" si="90"/>
        <v>11265</v>
      </c>
      <c r="O2335" t="s">
        <v>1109</v>
      </c>
      <c r="P2335" s="8">
        <f t="shared" si="91"/>
        <v>11275</v>
      </c>
    </row>
    <row r="2336" spans="1:16" ht="12.75">
      <c r="A2336" s="6" t="s">
        <v>724</v>
      </c>
      <c r="B2336" s="8">
        <v>984</v>
      </c>
      <c r="C2336" t="s">
        <v>125</v>
      </c>
      <c r="J2336" s="11">
        <v>62</v>
      </c>
      <c r="K2336" s="11">
        <v>3</v>
      </c>
      <c r="L2336" s="11">
        <v>11</v>
      </c>
      <c r="M2336" s="11" t="s">
        <v>16</v>
      </c>
      <c r="N2336">
        <f t="shared" si="90"/>
        <v>11276</v>
      </c>
      <c r="O2336" t="s">
        <v>1109</v>
      </c>
      <c r="P2336" s="8">
        <f t="shared" si="91"/>
        <v>11286</v>
      </c>
    </row>
    <row r="2337" spans="1:16" ht="12.75">
      <c r="A2337" s="58" t="s">
        <v>1407</v>
      </c>
      <c r="B2337" s="58"/>
      <c r="C2337" t="s">
        <v>491</v>
      </c>
      <c r="J2337" s="11">
        <v>62.01</v>
      </c>
      <c r="K2337" s="11">
        <v>3</v>
      </c>
      <c r="L2337" s="11">
        <v>11</v>
      </c>
      <c r="M2337" s="11" t="s">
        <v>16</v>
      </c>
      <c r="N2337">
        <f t="shared" si="90"/>
        <v>11287</v>
      </c>
      <c r="O2337" t="s">
        <v>1109</v>
      </c>
      <c r="P2337" s="8">
        <f t="shared" si="91"/>
        <v>11297</v>
      </c>
    </row>
    <row r="2338" spans="1:16" ht="12.75">
      <c r="A2338" s="6" t="s">
        <v>724</v>
      </c>
      <c r="B2338" s="8">
        <v>985</v>
      </c>
      <c r="C2338" t="s">
        <v>492</v>
      </c>
      <c r="J2338" s="11">
        <v>63</v>
      </c>
      <c r="K2338" s="11">
        <v>3</v>
      </c>
      <c r="L2338" s="11">
        <v>11</v>
      </c>
      <c r="M2338" s="11" t="s">
        <v>16</v>
      </c>
      <c r="N2338">
        <f t="shared" si="90"/>
        <v>11298</v>
      </c>
      <c r="O2338" t="s">
        <v>1109</v>
      </c>
      <c r="P2338" s="8">
        <f t="shared" si="91"/>
        <v>11308</v>
      </c>
    </row>
    <row r="2339" spans="1:16" ht="12.75">
      <c r="A2339" s="58" t="s">
        <v>1408</v>
      </c>
      <c r="B2339" s="58"/>
      <c r="C2339" t="s">
        <v>126</v>
      </c>
      <c r="J2339" s="13" t="s">
        <v>494</v>
      </c>
      <c r="K2339" s="11">
        <v>3</v>
      </c>
      <c r="L2339" s="11">
        <v>11</v>
      </c>
      <c r="M2339" s="11" t="s">
        <v>16</v>
      </c>
      <c r="N2339">
        <f t="shared" si="90"/>
        <v>11309</v>
      </c>
      <c r="O2339" t="s">
        <v>1109</v>
      </c>
      <c r="P2339" s="8">
        <f t="shared" si="91"/>
        <v>11319</v>
      </c>
    </row>
    <row r="2340" spans="1:16" ht="12.75">
      <c r="A2340" s="58" t="s">
        <v>1409</v>
      </c>
      <c r="B2340" s="58"/>
      <c r="C2340" t="s">
        <v>127</v>
      </c>
      <c r="J2340" s="13" t="s">
        <v>496</v>
      </c>
      <c r="K2340" s="11">
        <v>3</v>
      </c>
      <c r="L2340" s="11">
        <v>11</v>
      </c>
      <c r="M2340" s="11" t="s">
        <v>16</v>
      </c>
      <c r="N2340">
        <f t="shared" si="90"/>
        <v>11320</v>
      </c>
      <c r="O2340" t="s">
        <v>1109</v>
      </c>
      <c r="P2340" s="8">
        <f t="shared" si="91"/>
        <v>11330</v>
      </c>
    </row>
    <row r="2341" spans="1:16" ht="12.75">
      <c r="A2341" s="6" t="s">
        <v>724</v>
      </c>
      <c r="B2341" s="8">
        <v>986</v>
      </c>
      <c r="C2341" t="s">
        <v>497</v>
      </c>
      <c r="J2341" s="11">
        <v>64</v>
      </c>
      <c r="K2341" s="11">
        <v>3</v>
      </c>
      <c r="L2341" s="11">
        <v>11</v>
      </c>
      <c r="M2341" s="11" t="s">
        <v>16</v>
      </c>
      <c r="N2341">
        <f t="shared" si="90"/>
        <v>11331</v>
      </c>
      <c r="O2341" t="s">
        <v>1109</v>
      </c>
      <c r="P2341" s="8">
        <f t="shared" si="91"/>
        <v>11341</v>
      </c>
    </row>
    <row r="2342" spans="1:16" ht="12.75">
      <c r="A2342" s="6" t="s">
        <v>724</v>
      </c>
      <c r="B2342" s="8">
        <v>987</v>
      </c>
      <c r="C2342" t="s">
        <v>499</v>
      </c>
      <c r="J2342" s="11">
        <v>66</v>
      </c>
      <c r="K2342" s="11">
        <v>3</v>
      </c>
      <c r="L2342" s="11">
        <v>11</v>
      </c>
      <c r="M2342" s="11" t="s">
        <v>16</v>
      </c>
      <c r="N2342">
        <f t="shared" si="90"/>
        <v>11342</v>
      </c>
      <c r="O2342" t="s">
        <v>1109</v>
      </c>
      <c r="P2342" s="8">
        <f t="shared" si="91"/>
        <v>11352</v>
      </c>
    </row>
    <row r="2343" spans="1:16" ht="12.75">
      <c r="A2343" s="6" t="s">
        <v>724</v>
      </c>
      <c r="B2343" s="8">
        <v>988</v>
      </c>
      <c r="C2343" t="s">
        <v>500</v>
      </c>
      <c r="J2343" s="11">
        <v>67</v>
      </c>
      <c r="K2343" s="11">
        <v>3</v>
      </c>
      <c r="L2343" s="11">
        <v>11</v>
      </c>
      <c r="M2343" s="11" t="s">
        <v>16</v>
      </c>
      <c r="N2343">
        <f t="shared" si="90"/>
        <v>11353</v>
      </c>
      <c r="O2343" t="s">
        <v>1109</v>
      </c>
      <c r="P2343" s="8">
        <f t="shared" si="91"/>
        <v>11363</v>
      </c>
    </row>
    <row r="2344" spans="1:16" ht="12.75">
      <c r="A2344" s="6" t="s">
        <v>724</v>
      </c>
      <c r="B2344" s="8">
        <v>989</v>
      </c>
      <c r="C2344" t="s">
        <v>115</v>
      </c>
      <c r="J2344" s="11">
        <v>68</v>
      </c>
      <c r="K2344" s="11">
        <v>3</v>
      </c>
      <c r="L2344" s="11">
        <v>11</v>
      </c>
      <c r="M2344" s="11" t="s">
        <v>16</v>
      </c>
      <c r="N2344">
        <f t="shared" si="90"/>
        <v>11364</v>
      </c>
      <c r="O2344" t="s">
        <v>1109</v>
      </c>
      <c r="P2344" s="8">
        <f t="shared" si="91"/>
        <v>11374</v>
      </c>
    </row>
    <row r="2345" spans="1:16" ht="12.75">
      <c r="A2345" s="6" t="s">
        <v>724</v>
      </c>
      <c r="B2345" s="8">
        <v>990</v>
      </c>
      <c r="C2345" t="s">
        <v>186</v>
      </c>
      <c r="J2345" s="11">
        <v>101</v>
      </c>
      <c r="K2345" s="11">
        <v>3</v>
      </c>
      <c r="L2345" s="11">
        <v>11</v>
      </c>
      <c r="M2345" s="11" t="s">
        <v>16</v>
      </c>
      <c r="N2345">
        <f t="shared" si="90"/>
        <v>11375</v>
      </c>
      <c r="O2345" t="s">
        <v>1109</v>
      </c>
      <c r="P2345" s="8">
        <f t="shared" si="91"/>
        <v>11385</v>
      </c>
    </row>
    <row r="2346" spans="10:13" ht="12.75">
      <c r="J2346" s="11"/>
      <c r="K2346" s="11"/>
      <c r="L2346" s="11"/>
      <c r="M2346" s="11"/>
    </row>
    <row r="2347" spans="10:13" ht="12.75">
      <c r="J2347" s="11"/>
      <c r="K2347" s="11"/>
      <c r="L2347" s="11"/>
      <c r="M2347" s="11"/>
    </row>
    <row r="2348" spans="10:13" ht="12.75">
      <c r="J2348" s="11"/>
      <c r="K2348" s="11"/>
      <c r="L2348" s="11"/>
      <c r="M2348" s="11"/>
    </row>
    <row r="2349" spans="10:13" ht="12.75">
      <c r="J2349" s="11"/>
      <c r="K2349" s="11"/>
      <c r="L2349" s="11"/>
      <c r="M2349" s="11"/>
    </row>
    <row r="2350" spans="10:13" ht="12.75">
      <c r="J2350" s="11"/>
      <c r="K2350" s="11"/>
      <c r="L2350" s="11"/>
      <c r="M2350" s="11"/>
    </row>
    <row r="2351" spans="10:13" ht="12.75">
      <c r="J2351" s="11"/>
      <c r="K2351" s="11"/>
      <c r="L2351" s="11"/>
      <c r="M2351" s="11"/>
    </row>
    <row r="2352" spans="10:13" ht="12.75">
      <c r="J2352" s="11"/>
      <c r="K2352" s="11"/>
      <c r="L2352" s="11"/>
      <c r="M2352" s="11"/>
    </row>
    <row r="2353" spans="10:13" ht="12.75">
      <c r="J2353" s="11"/>
      <c r="K2353" s="11"/>
      <c r="L2353" s="11"/>
      <c r="M2353" s="11"/>
    </row>
    <row r="2354" spans="10:13" ht="12.75">
      <c r="J2354" s="11"/>
      <c r="K2354" s="11"/>
      <c r="L2354" s="11"/>
      <c r="M2354" s="11"/>
    </row>
    <row r="2355" spans="10:13" ht="12.75">
      <c r="J2355" s="11"/>
      <c r="K2355" s="11"/>
      <c r="L2355" s="11"/>
      <c r="M2355" s="11"/>
    </row>
    <row r="2356" spans="10:13" ht="12.75">
      <c r="J2356" s="11"/>
      <c r="K2356" s="11"/>
      <c r="L2356" s="11"/>
      <c r="M2356" s="11"/>
    </row>
    <row r="2357" spans="10:13" ht="12.75">
      <c r="J2357" s="11"/>
      <c r="K2357" s="11"/>
      <c r="L2357" s="11"/>
      <c r="M2357" s="11"/>
    </row>
    <row r="2358" spans="10:13" ht="12.75">
      <c r="J2358" s="11"/>
      <c r="K2358" s="11"/>
      <c r="L2358" s="11"/>
      <c r="M2358" s="11"/>
    </row>
    <row r="2359" spans="10:13" ht="12.75">
      <c r="J2359" s="11"/>
      <c r="K2359" s="11"/>
      <c r="L2359" s="11"/>
      <c r="M2359" s="11"/>
    </row>
    <row r="2360" spans="10:13" ht="12.75">
      <c r="J2360" s="11"/>
      <c r="K2360" s="11"/>
      <c r="L2360" s="11"/>
      <c r="M2360" s="11"/>
    </row>
    <row r="2361" spans="10:13" ht="12.75">
      <c r="J2361" s="11"/>
      <c r="K2361" s="11"/>
      <c r="L2361" s="11"/>
      <c r="M2361" s="11"/>
    </row>
    <row r="2362" spans="10:13" ht="12.75">
      <c r="J2362" s="11"/>
      <c r="K2362" s="11"/>
      <c r="L2362" s="11"/>
      <c r="M2362" s="11"/>
    </row>
    <row r="2363" spans="10:13" ht="12.75">
      <c r="J2363" s="11"/>
      <c r="K2363" s="11"/>
      <c r="L2363" s="11"/>
      <c r="M2363" s="11"/>
    </row>
    <row r="2364" spans="1:13" ht="12.75">
      <c r="A2364" s="24"/>
      <c r="B2364" s="4"/>
      <c r="J2364" s="11"/>
      <c r="K2364" s="11"/>
      <c r="L2364" s="11"/>
      <c r="M2364" s="11"/>
    </row>
    <row r="2365" spans="1:13" ht="12.75">
      <c r="A2365" s="4"/>
      <c r="B2365" s="4"/>
      <c r="J2365" s="11"/>
      <c r="K2365" s="11"/>
      <c r="L2365" s="11"/>
      <c r="M2365" s="11"/>
    </row>
    <row r="2366" spans="10:13" ht="12.75">
      <c r="J2366" s="11"/>
      <c r="K2366" s="11"/>
      <c r="L2366" s="11"/>
      <c r="M2366" s="11"/>
    </row>
    <row r="2367" spans="10:13" ht="12.75">
      <c r="J2367" s="11"/>
      <c r="K2367" s="11"/>
      <c r="L2367" s="11"/>
      <c r="M2367" s="11"/>
    </row>
    <row r="2368" spans="10:13" ht="12.75">
      <c r="J2368" s="11"/>
      <c r="K2368" s="11"/>
      <c r="L2368" s="11"/>
      <c r="M2368" s="11"/>
    </row>
    <row r="2369" spans="2:13" ht="12.75">
      <c r="B2369" s="4" t="s">
        <v>61</v>
      </c>
      <c r="D2369" s="4"/>
      <c r="J2369" s="11"/>
      <c r="K2369" s="11"/>
      <c r="L2369" s="11"/>
      <c r="M2369" s="11"/>
    </row>
    <row r="2370" spans="3:13" ht="12.75">
      <c r="C2370" s="4"/>
      <c r="D2370" s="4" t="s">
        <v>187</v>
      </c>
      <c r="J2370" s="11"/>
      <c r="K2370" s="11"/>
      <c r="L2370" s="11"/>
      <c r="M2370" s="11"/>
    </row>
    <row r="2371" spans="10:13" ht="12.75">
      <c r="J2371" s="11"/>
      <c r="K2371" s="11"/>
      <c r="L2371" s="11"/>
      <c r="M2371" s="11"/>
    </row>
    <row r="2372" spans="1:14" ht="12.75">
      <c r="A2372" s="4" t="s">
        <v>715</v>
      </c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 t="s">
        <v>716</v>
      </c>
      <c r="M2372" s="4"/>
      <c r="N2372" s="4"/>
    </row>
    <row r="2373" spans="1:14" ht="12.75">
      <c r="A2373" s="4" t="s">
        <v>717</v>
      </c>
      <c r="B2373" s="4"/>
      <c r="C2373" s="4"/>
      <c r="D2373" s="4" t="s">
        <v>718</v>
      </c>
      <c r="E2373" s="4"/>
      <c r="F2373" s="4"/>
      <c r="G2373" s="4"/>
      <c r="H2373" s="4"/>
      <c r="I2373" s="4"/>
      <c r="J2373" s="20" t="s">
        <v>719</v>
      </c>
      <c r="K2373" s="4" t="s">
        <v>1087</v>
      </c>
      <c r="L2373" s="4" t="s">
        <v>1386</v>
      </c>
      <c r="M2373" s="4" t="s">
        <v>722</v>
      </c>
      <c r="N2373" s="4" t="s">
        <v>34</v>
      </c>
    </row>
    <row r="2374" spans="10:13" ht="12.75">
      <c r="J2374" s="11"/>
      <c r="K2374" s="11"/>
      <c r="L2374" s="11"/>
      <c r="M2374" s="11"/>
    </row>
    <row r="2375" spans="1:16" ht="12.75">
      <c r="A2375" s="6" t="s">
        <v>724</v>
      </c>
      <c r="B2375" s="8">
        <v>991</v>
      </c>
      <c r="C2375" t="s">
        <v>188</v>
      </c>
      <c r="J2375" s="11">
        <v>27</v>
      </c>
      <c r="K2375" s="11">
        <v>1</v>
      </c>
      <c r="L2375" s="11">
        <v>11</v>
      </c>
      <c r="M2375" s="11" t="s">
        <v>16</v>
      </c>
      <c r="N2375">
        <f>P2345+1</f>
        <v>11386</v>
      </c>
      <c r="O2375" t="s">
        <v>1109</v>
      </c>
      <c r="P2375" s="8">
        <f>P2345+L2375</f>
        <v>11396</v>
      </c>
    </row>
    <row r="2376" spans="10:16" ht="12.75">
      <c r="J2376" s="11"/>
      <c r="K2376" s="11"/>
      <c r="L2376" s="11"/>
      <c r="M2376" s="11"/>
      <c r="P2376" s="8"/>
    </row>
    <row r="2377" spans="1:3" ht="12.75">
      <c r="A2377" s="6" t="s">
        <v>724</v>
      </c>
      <c r="B2377" s="8">
        <v>992</v>
      </c>
      <c r="C2377" t="s">
        <v>188</v>
      </c>
    </row>
    <row r="2378" spans="3:16" ht="12.75">
      <c r="C2378" t="s">
        <v>189</v>
      </c>
      <c r="J2378" s="11">
        <v>37</v>
      </c>
      <c r="K2378" s="11">
        <v>1</v>
      </c>
      <c r="L2378" s="11">
        <v>11</v>
      </c>
      <c r="M2378" s="11" t="s">
        <v>16</v>
      </c>
      <c r="N2378">
        <f>P2375+1</f>
        <v>11397</v>
      </c>
      <c r="O2378" t="s">
        <v>1109</v>
      </c>
      <c r="P2378" s="8">
        <f>P2375+L2378</f>
        <v>11407</v>
      </c>
    </row>
    <row r="2379" spans="10:16" ht="12.75">
      <c r="J2379" s="11"/>
      <c r="K2379" s="11"/>
      <c r="L2379" s="11"/>
      <c r="M2379" s="11"/>
      <c r="P2379" s="8"/>
    </row>
    <row r="2380" spans="1:16" ht="12.75">
      <c r="A2380" s="6" t="s">
        <v>724</v>
      </c>
      <c r="B2380" s="8">
        <v>993</v>
      </c>
      <c r="C2380" t="s">
        <v>190</v>
      </c>
      <c r="J2380" s="11">
        <v>41</v>
      </c>
      <c r="K2380" s="11">
        <v>1</v>
      </c>
      <c r="L2380" s="11">
        <v>11</v>
      </c>
      <c r="M2380" s="11" t="s">
        <v>16</v>
      </c>
      <c r="N2380">
        <f>P2378+1</f>
        <v>11408</v>
      </c>
      <c r="O2380" t="s">
        <v>1109</v>
      </c>
      <c r="P2380" s="8">
        <f>P2378+L2380</f>
        <v>11418</v>
      </c>
    </row>
    <row r="2381" spans="10:16" ht="12.75">
      <c r="J2381" s="11"/>
      <c r="K2381" s="11"/>
      <c r="L2381" s="11"/>
      <c r="M2381" s="11"/>
      <c r="P2381" s="8"/>
    </row>
    <row r="2382" spans="1:16" ht="12.75">
      <c r="A2382" s="6" t="s">
        <v>724</v>
      </c>
      <c r="B2382" s="8">
        <v>994</v>
      </c>
      <c r="C2382" t="s">
        <v>191</v>
      </c>
      <c r="J2382" s="11">
        <v>48</v>
      </c>
      <c r="K2382" s="11">
        <v>1</v>
      </c>
      <c r="L2382" s="11">
        <v>11</v>
      </c>
      <c r="M2382" s="11" t="s">
        <v>16</v>
      </c>
      <c r="N2382">
        <f>P2380+1</f>
        <v>11419</v>
      </c>
      <c r="O2382" t="s">
        <v>1109</v>
      </c>
      <c r="P2382" s="8">
        <f>P2380+L2382</f>
        <v>11429</v>
      </c>
    </row>
    <row r="2383" spans="10:16" ht="12.75">
      <c r="J2383" s="11"/>
      <c r="K2383" s="11"/>
      <c r="L2383" s="11"/>
      <c r="M2383" s="11"/>
      <c r="P2383" s="8"/>
    </row>
    <row r="2384" spans="1:16" ht="12.75">
      <c r="A2384" s="6" t="s">
        <v>724</v>
      </c>
      <c r="B2384" s="8">
        <v>995</v>
      </c>
      <c r="C2384" t="s">
        <v>192</v>
      </c>
      <c r="J2384" s="11">
        <v>49</v>
      </c>
      <c r="K2384" s="11">
        <v>1</v>
      </c>
      <c r="L2384" s="11">
        <v>11</v>
      </c>
      <c r="M2384" s="11" t="s">
        <v>16</v>
      </c>
      <c r="N2384">
        <f>P2382+1</f>
        <v>11430</v>
      </c>
      <c r="O2384" t="s">
        <v>1109</v>
      </c>
      <c r="P2384" s="8">
        <f>P2382+L2384</f>
        <v>11440</v>
      </c>
    </row>
    <row r="2385" spans="10:16" ht="12.75">
      <c r="J2385" s="11"/>
      <c r="K2385" s="11"/>
      <c r="L2385" s="11"/>
      <c r="P2385" s="8"/>
    </row>
    <row r="2386" spans="1:16" ht="12.75">
      <c r="A2386" s="6" t="s">
        <v>724</v>
      </c>
      <c r="B2386" s="8">
        <v>996</v>
      </c>
      <c r="C2386" t="s">
        <v>762</v>
      </c>
      <c r="J2386" s="11">
        <v>50</v>
      </c>
      <c r="K2386" s="11">
        <v>1</v>
      </c>
      <c r="L2386" s="11">
        <v>11</v>
      </c>
      <c r="M2386" s="11" t="s">
        <v>16</v>
      </c>
      <c r="N2386">
        <f>P2384+1</f>
        <v>11441</v>
      </c>
      <c r="O2386" t="s">
        <v>1109</v>
      </c>
      <c r="P2386" s="8">
        <f>P2384+L2386</f>
        <v>11451</v>
      </c>
    </row>
    <row r="2387" spans="10:16" ht="12.75">
      <c r="J2387" s="11"/>
      <c r="K2387" s="11"/>
      <c r="L2387" s="11"/>
      <c r="M2387" s="11"/>
      <c r="P2387" s="8"/>
    </row>
    <row r="2388" spans="1:16" ht="12.75">
      <c r="A2388" s="6" t="s">
        <v>724</v>
      </c>
      <c r="B2388" s="8">
        <v>997</v>
      </c>
      <c r="C2388" t="s">
        <v>763</v>
      </c>
      <c r="J2388" s="11">
        <v>51</v>
      </c>
      <c r="K2388" s="11">
        <v>1</v>
      </c>
      <c r="L2388" s="11">
        <v>11</v>
      </c>
      <c r="M2388" s="11" t="s">
        <v>16</v>
      </c>
      <c r="N2388">
        <f>P2386+1</f>
        <v>11452</v>
      </c>
      <c r="O2388" t="s">
        <v>1109</v>
      </c>
      <c r="P2388" s="8">
        <f>P2386+L2388</f>
        <v>11462</v>
      </c>
    </row>
    <row r="2389" spans="10:16" ht="12.75">
      <c r="J2389" s="11"/>
      <c r="K2389" s="11"/>
      <c r="L2389" s="11"/>
      <c r="M2389" s="11"/>
      <c r="P2389" s="8"/>
    </row>
    <row r="2390" spans="1:16" ht="12.75">
      <c r="A2390" s="6" t="s">
        <v>724</v>
      </c>
      <c r="B2390" s="8">
        <v>998</v>
      </c>
      <c r="C2390" t="s">
        <v>823</v>
      </c>
      <c r="J2390" s="11">
        <v>52</v>
      </c>
      <c r="K2390" s="11">
        <v>1</v>
      </c>
      <c r="L2390" s="11">
        <v>11</v>
      </c>
      <c r="M2390" s="11" t="s">
        <v>16</v>
      </c>
      <c r="N2390">
        <f>P2388+1</f>
        <v>11463</v>
      </c>
      <c r="O2390" t="s">
        <v>1109</v>
      </c>
      <c r="P2390" s="8">
        <f>P2388+L2390</f>
        <v>11473</v>
      </c>
    </row>
    <row r="2391" spans="10:16" ht="12.75">
      <c r="J2391" s="11"/>
      <c r="K2391" s="11"/>
      <c r="L2391" s="11"/>
      <c r="M2391" s="11"/>
      <c r="P2391" s="8"/>
    </row>
    <row r="2392" spans="1:3" ht="12.75">
      <c r="A2392" s="6" t="s">
        <v>724</v>
      </c>
      <c r="B2392" s="8">
        <v>999</v>
      </c>
      <c r="C2392" t="s">
        <v>824</v>
      </c>
    </row>
    <row r="2393" spans="3:16" ht="12.75">
      <c r="C2393" t="s">
        <v>193</v>
      </c>
      <c r="J2393" s="11">
        <v>53</v>
      </c>
      <c r="K2393" s="11">
        <v>1</v>
      </c>
      <c r="L2393" s="11">
        <v>11</v>
      </c>
      <c r="M2393" s="11" t="s">
        <v>16</v>
      </c>
      <c r="N2393">
        <f>P2390+1</f>
        <v>11474</v>
      </c>
      <c r="O2393" t="s">
        <v>1109</v>
      </c>
      <c r="P2393" s="8">
        <f>P2390+L2393</f>
        <v>11484</v>
      </c>
    </row>
    <row r="2394" spans="10:16" ht="12.75">
      <c r="J2394" s="11"/>
      <c r="K2394" s="11"/>
      <c r="L2394" s="11"/>
      <c r="M2394" s="11"/>
      <c r="P2394" s="8"/>
    </row>
    <row r="2395" spans="1:16" ht="12.75">
      <c r="A2395" s="6" t="s">
        <v>724</v>
      </c>
      <c r="B2395" s="8">
        <v>1000</v>
      </c>
      <c r="C2395" t="s">
        <v>194</v>
      </c>
      <c r="J2395" s="11">
        <v>55</v>
      </c>
      <c r="K2395" s="11">
        <v>1</v>
      </c>
      <c r="L2395" s="11">
        <v>11</v>
      </c>
      <c r="M2395" s="1" t="s">
        <v>833</v>
      </c>
      <c r="N2395">
        <f>P2393+1</f>
        <v>11485</v>
      </c>
      <c r="O2395" t="s">
        <v>1109</v>
      </c>
      <c r="P2395" s="8">
        <f>P2393+L2395</f>
        <v>11495</v>
      </c>
    </row>
    <row r="2396" spans="10:16" ht="12.75">
      <c r="J2396" s="11"/>
      <c r="K2396" s="11"/>
      <c r="L2396" s="11"/>
      <c r="M2396" s="11"/>
      <c r="P2396" s="8"/>
    </row>
    <row r="2397" spans="1:16" ht="12.75">
      <c r="A2397" s="6" t="s">
        <v>724</v>
      </c>
      <c r="B2397" s="8">
        <v>1001</v>
      </c>
      <c r="C2397" t="s">
        <v>827</v>
      </c>
      <c r="J2397" s="11">
        <v>56</v>
      </c>
      <c r="K2397" s="11">
        <v>1</v>
      </c>
      <c r="L2397" s="11">
        <v>11</v>
      </c>
      <c r="M2397" s="11" t="s">
        <v>16</v>
      </c>
      <c r="N2397">
        <f>P2395+1</f>
        <v>11496</v>
      </c>
      <c r="O2397" t="s">
        <v>1109</v>
      </c>
      <c r="P2397" s="8">
        <f>P2395+L2397</f>
        <v>11506</v>
      </c>
    </row>
    <row r="2398" spans="10:16" ht="12.75">
      <c r="J2398" s="11"/>
      <c r="K2398" s="11"/>
      <c r="L2398" s="11"/>
      <c r="M2398" s="11"/>
      <c r="P2398" s="8"/>
    </row>
    <row r="2399" spans="1:3" ht="12.75">
      <c r="A2399" s="6" t="s">
        <v>724</v>
      </c>
      <c r="B2399" s="8">
        <v>1002</v>
      </c>
      <c r="C2399" t="s">
        <v>0</v>
      </c>
    </row>
    <row r="2400" spans="3:16" ht="12.75">
      <c r="C2400" t="s">
        <v>1</v>
      </c>
      <c r="J2400" s="11">
        <v>57</v>
      </c>
      <c r="K2400" s="11">
        <v>1</v>
      </c>
      <c r="L2400" s="11">
        <v>11</v>
      </c>
      <c r="M2400" s="11" t="s">
        <v>16</v>
      </c>
      <c r="N2400">
        <f>P2397+1</f>
        <v>11507</v>
      </c>
      <c r="O2400" t="s">
        <v>1109</v>
      </c>
      <c r="P2400" s="8">
        <f>P2397+L2400</f>
        <v>11517</v>
      </c>
    </row>
    <row r="2402" spans="1:16" ht="12.75">
      <c r="A2402" s="6" t="s">
        <v>724</v>
      </c>
      <c r="B2402" s="8">
        <v>1003</v>
      </c>
      <c r="C2402" t="s">
        <v>57</v>
      </c>
      <c r="J2402" s="11">
        <v>58</v>
      </c>
      <c r="K2402" s="11">
        <v>1</v>
      </c>
      <c r="L2402" s="11">
        <v>11</v>
      </c>
      <c r="M2402" s="11" t="s">
        <v>16</v>
      </c>
      <c r="N2402">
        <f>P2400+1</f>
        <v>11518</v>
      </c>
      <c r="O2402" t="s">
        <v>1109</v>
      </c>
      <c r="P2402" s="8">
        <f>P2400+L2402</f>
        <v>11528</v>
      </c>
    </row>
    <row r="2403" spans="10:16" ht="12.75">
      <c r="J2403" s="11"/>
      <c r="K2403" s="11"/>
      <c r="L2403" s="11"/>
      <c r="M2403" s="11"/>
      <c r="P2403" s="8"/>
    </row>
    <row r="2404" spans="1:16" ht="12.75">
      <c r="A2404" s="18" t="s">
        <v>1410</v>
      </c>
      <c r="B2404" s="18"/>
      <c r="C2404" t="s">
        <v>828</v>
      </c>
      <c r="J2404" s="11">
        <v>58.04</v>
      </c>
      <c r="K2404" s="11">
        <v>1</v>
      </c>
      <c r="L2404" s="11">
        <v>11</v>
      </c>
      <c r="M2404" s="11" t="s">
        <v>16</v>
      </c>
      <c r="N2404">
        <f>P2402+1</f>
        <v>11529</v>
      </c>
      <c r="O2404" t="s">
        <v>1109</v>
      </c>
      <c r="P2404" s="8">
        <f>P2402+L2404</f>
        <v>11539</v>
      </c>
    </row>
    <row r="2405" spans="10:16" ht="12.75">
      <c r="J2405" s="11"/>
      <c r="K2405" s="11"/>
      <c r="L2405" s="11"/>
      <c r="M2405" s="11"/>
      <c r="P2405" s="8"/>
    </row>
    <row r="2406" spans="1:16" ht="12.75">
      <c r="A2406" s="6" t="s">
        <v>724</v>
      </c>
      <c r="B2406" s="8">
        <v>1004</v>
      </c>
      <c r="C2406" t="s">
        <v>829</v>
      </c>
      <c r="J2406" s="11">
        <v>59</v>
      </c>
      <c r="K2406" s="11">
        <v>1</v>
      </c>
      <c r="L2406" s="11">
        <v>11</v>
      </c>
      <c r="M2406" s="11" t="s">
        <v>16</v>
      </c>
      <c r="N2406">
        <f>P2404+1</f>
        <v>11540</v>
      </c>
      <c r="O2406" t="s">
        <v>1109</v>
      </c>
      <c r="P2406" s="8">
        <f>P2404+L2406</f>
        <v>11550</v>
      </c>
    </row>
    <row r="2407" spans="1:16" ht="12.75">
      <c r="A2407" s="22"/>
      <c r="B2407" s="18"/>
      <c r="J2407" s="11"/>
      <c r="K2407" s="11"/>
      <c r="L2407" s="11"/>
      <c r="M2407" s="11"/>
      <c r="P2407" s="8"/>
    </row>
    <row r="2408" spans="1:16" ht="12.75">
      <c r="A2408" s="22"/>
      <c r="B2408" s="18"/>
      <c r="J2408" s="11"/>
      <c r="K2408" s="11"/>
      <c r="L2408" s="11"/>
      <c r="M2408" s="11"/>
      <c r="P2408" s="8"/>
    </row>
    <row r="2409" spans="1:16" ht="12.75">
      <c r="A2409" s="22"/>
      <c r="B2409" s="18"/>
      <c r="J2409" s="11"/>
      <c r="K2409" s="11"/>
      <c r="L2409" s="11"/>
      <c r="M2409" s="11"/>
      <c r="P2409" s="8"/>
    </row>
    <row r="2410" spans="1:16" ht="12.75">
      <c r="A2410" s="35" t="s">
        <v>1411</v>
      </c>
      <c r="B2410" s="18"/>
      <c r="L2410" s="11"/>
      <c r="M2410" s="11"/>
      <c r="P2410" s="8"/>
    </row>
    <row r="2411" spans="1:16" ht="12.75">
      <c r="A2411" s="44" t="s">
        <v>877</v>
      </c>
      <c r="B2411" s="44"/>
      <c r="C2411" s="44"/>
      <c r="D2411" s="44"/>
      <c r="L2411" s="11"/>
      <c r="M2411" s="11"/>
      <c r="P2411" s="8"/>
    </row>
    <row r="2412" spans="1:16" ht="12.75">
      <c r="A2412" s="44"/>
      <c r="B2412" s="44" t="s">
        <v>881</v>
      </c>
      <c r="C2412" s="44"/>
      <c r="D2412" s="44"/>
      <c r="J2412" s="11"/>
      <c r="K2412" s="11"/>
      <c r="L2412" s="11"/>
      <c r="M2412" s="11"/>
      <c r="P2412" s="8"/>
    </row>
    <row r="2413" spans="1:16" ht="12.75">
      <c r="A2413" s="44"/>
      <c r="B2413" s="44" t="s">
        <v>56</v>
      </c>
      <c r="C2413" s="44"/>
      <c r="D2413" s="44"/>
      <c r="J2413" s="11"/>
      <c r="K2413" s="11"/>
      <c r="L2413" s="11"/>
      <c r="M2413" s="11"/>
      <c r="P2413" s="8"/>
    </row>
    <row r="2414" spans="2:16" ht="12.75">
      <c r="B2414" s="44" t="s">
        <v>882</v>
      </c>
      <c r="J2414" s="11"/>
      <c r="K2414" s="11"/>
      <c r="L2414" s="11"/>
      <c r="M2414" s="11"/>
      <c r="P2414" s="8"/>
    </row>
    <row r="2415" spans="2:16" ht="12.75">
      <c r="B2415" s="44" t="s">
        <v>901</v>
      </c>
      <c r="J2415" s="11"/>
      <c r="K2415" s="11"/>
      <c r="L2415" s="11"/>
      <c r="M2415" s="11"/>
      <c r="P2415" s="8"/>
    </row>
    <row r="2416" spans="2:16" ht="12.75">
      <c r="B2416" s="44" t="s">
        <v>902</v>
      </c>
      <c r="C2416" s="44"/>
      <c r="D2416" s="44"/>
      <c r="E2416" s="44"/>
      <c r="J2416" s="11"/>
      <c r="K2416" s="11"/>
      <c r="L2416" s="11"/>
      <c r="M2416" s="11"/>
      <c r="P2416" s="8"/>
    </row>
    <row r="2417" spans="2:16" ht="12.75">
      <c r="B2417" s="44" t="s">
        <v>878</v>
      </c>
      <c r="C2417" s="44"/>
      <c r="D2417" s="44"/>
      <c r="E2417" s="44"/>
      <c r="J2417" s="11"/>
      <c r="K2417" s="11"/>
      <c r="L2417" s="11"/>
      <c r="M2417" s="11"/>
      <c r="P2417" s="8"/>
    </row>
    <row r="2418" spans="2:16" ht="12.75">
      <c r="B2418" s="44"/>
      <c r="C2418" s="44"/>
      <c r="D2418" s="44"/>
      <c r="E2418" s="44"/>
      <c r="J2418" s="11"/>
      <c r="K2418" s="11"/>
      <c r="L2418" s="11"/>
      <c r="M2418" s="11"/>
      <c r="P2418" s="8"/>
    </row>
    <row r="2419" spans="2:16" ht="12.75">
      <c r="B2419" s="44" t="s">
        <v>883</v>
      </c>
      <c r="C2419" s="44"/>
      <c r="D2419" s="44"/>
      <c r="E2419" s="44"/>
      <c r="J2419" s="11"/>
      <c r="K2419" s="11"/>
      <c r="L2419" s="11"/>
      <c r="M2419" s="11"/>
      <c r="P2419" s="8"/>
    </row>
    <row r="2420" spans="2:16" ht="12.75">
      <c r="B2420" s="44" t="s">
        <v>880</v>
      </c>
      <c r="C2420" s="44"/>
      <c r="D2420" s="44"/>
      <c r="E2420" s="44"/>
      <c r="J2420" s="11"/>
      <c r="K2420" s="11"/>
      <c r="L2420" s="11"/>
      <c r="M2420" s="11"/>
      <c r="P2420" s="8"/>
    </row>
    <row r="2421" spans="1:16" ht="12.75">
      <c r="A2421" s="44"/>
      <c r="B2421" s="44" t="s">
        <v>871</v>
      </c>
      <c r="C2421" s="44"/>
      <c r="J2421" s="11"/>
      <c r="K2421" s="11"/>
      <c r="L2421" s="11"/>
      <c r="M2421" s="11"/>
      <c r="P2421" s="8"/>
    </row>
    <row r="2422" spans="1:16" ht="12.75">
      <c r="A2422" s="44"/>
      <c r="B2422" s="44" t="s">
        <v>884</v>
      </c>
      <c r="C2422" s="44"/>
      <c r="J2422" s="11"/>
      <c r="K2422" s="11"/>
      <c r="L2422" s="11"/>
      <c r="M2422" s="11"/>
      <c r="P2422" s="8"/>
    </row>
    <row r="2423" spans="1:16" ht="12.75">
      <c r="A2423" s="44"/>
      <c r="B2423" s="44"/>
      <c r="C2423" s="44"/>
      <c r="J2423" s="11"/>
      <c r="K2423" s="11"/>
      <c r="L2423" s="11"/>
      <c r="M2423" s="11"/>
      <c r="P2423" s="8"/>
    </row>
    <row r="2424" spans="1:16" ht="12.75">
      <c r="A2424" s="44" t="s">
        <v>885</v>
      </c>
      <c r="B2424" s="44"/>
      <c r="C2424" s="44"/>
      <c r="J2424" s="11"/>
      <c r="K2424" s="11"/>
      <c r="L2424" s="11"/>
      <c r="M2424" s="11"/>
      <c r="P2424" s="8"/>
    </row>
    <row r="2425" spans="2:16" ht="12.75">
      <c r="B2425" s="44" t="s">
        <v>886</v>
      </c>
      <c r="J2425" s="11"/>
      <c r="K2425" s="11"/>
      <c r="L2425" s="11"/>
      <c r="M2425" s="11"/>
      <c r="P2425" s="8"/>
    </row>
    <row r="2426" spans="2:16" ht="12.75">
      <c r="B2426" s="44" t="s">
        <v>887</v>
      </c>
      <c r="J2426" s="11"/>
      <c r="K2426" s="11"/>
      <c r="L2426" s="11"/>
      <c r="M2426" s="11"/>
      <c r="P2426" s="8"/>
    </row>
    <row r="2427" spans="2:16" ht="12.75">
      <c r="B2427" s="44" t="s">
        <v>879</v>
      </c>
      <c r="J2427" s="11"/>
      <c r="K2427" s="11"/>
      <c r="L2427" s="11"/>
      <c r="M2427" s="11"/>
      <c r="P2427" s="8"/>
    </row>
    <row r="2428" spans="2:16" ht="12.75">
      <c r="B2428" s="44"/>
      <c r="J2428" s="11"/>
      <c r="K2428" s="11"/>
      <c r="L2428" s="11"/>
      <c r="M2428" s="11"/>
      <c r="P2428" s="8"/>
    </row>
    <row r="2429" spans="3:16" ht="12.75">
      <c r="C2429" s="4"/>
      <c r="D2429" s="4"/>
      <c r="E2429" s="4"/>
      <c r="F2429" s="4"/>
      <c r="J2429" s="11"/>
      <c r="K2429" s="11"/>
      <c r="L2429" s="11"/>
      <c r="M2429" s="11"/>
      <c r="P2429" s="8"/>
    </row>
    <row r="2430" spans="10:16" ht="12.75">
      <c r="J2430" s="11"/>
      <c r="K2430" s="11"/>
      <c r="L2430" s="11"/>
      <c r="M2430" s="11"/>
      <c r="P2430" s="8"/>
    </row>
    <row r="2431" spans="10:16" ht="12.75">
      <c r="J2431" s="11"/>
      <c r="K2431" s="11"/>
      <c r="L2431" s="11"/>
      <c r="M2431" s="11"/>
      <c r="P2431" s="8"/>
    </row>
    <row r="2432" spans="10:16" ht="12.75">
      <c r="J2432" s="11"/>
      <c r="K2432" s="11"/>
      <c r="L2432" s="11"/>
      <c r="M2432" s="11"/>
      <c r="P2432" s="8"/>
    </row>
    <row r="2433" ht="12.75">
      <c r="D2433" s="4" t="s">
        <v>195</v>
      </c>
    </row>
    <row r="2434" ht="12.75">
      <c r="D2434" s="4" t="s">
        <v>196</v>
      </c>
    </row>
    <row r="2436" spans="1:14" ht="12.75">
      <c r="A2436" s="4" t="s">
        <v>715</v>
      </c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 t="s">
        <v>716</v>
      </c>
      <c r="M2436" s="4"/>
      <c r="N2436" s="4"/>
    </row>
    <row r="2437" spans="1:14" ht="12.75">
      <c r="A2437" s="4" t="s">
        <v>717</v>
      </c>
      <c r="B2437" s="4"/>
      <c r="C2437" s="4"/>
      <c r="D2437" s="4" t="s">
        <v>718</v>
      </c>
      <c r="E2437" s="4"/>
      <c r="F2437" s="4"/>
      <c r="G2437" s="4"/>
      <c r="H2437" s="4"/>
      <c r="I2437" s="4"/>
      <c r="J2437" s="20" t="s">
        <v>719</v>
      </c>
      <c r="K2437" s="4" t="s">
        <v>1087</v>
      </c>
      <c r="L2437" s="4" t="s">
        <v>1386</v>
      </c>
      <c r="M2437" s="4" t="s">
        <v>722</v>
      </c>
      <c r="N2437" s="4" t="s">
        <v>34</v>
      </c>
    </row>
    <row r="2438" spans="10:13" ht="12.75">
      <c r="J2438" s="11"/>
      <c r="K2438" s="11"/>
      <c r="L2438" s="11"/>
      <c r="M2438" s="11"/>
    </row>
    <row r="2439" spans="1:16" ht="12.75">
      <c r="A2439" s="6" t="s">
        <v>724</v>
      </c>
      <c r="B2439" s="8">
        <v>1005</v>
      </c>
      <c r="C2439" t="s">
        <v>466</v>
      </c>
      <c r="J2439" s="11">
        <v>37</v>
      </c>
      <c r="K2439" s="11">
        <v>3</v>
      </c>
      <c r="L2439" s="11">
        <v>11</v>
      </c>
      <c r="M2439" s="11" t="s">
        <v>16</v>
      </c>
      <c r="N2439">
        <f>P2406+1</f>
        <v>11551</v>
      </c>
      <c r="O2439" t="s">
        <v>1109</v>
      </c>
      <c r="P2439" s="8">
        <f>P2406+L2439</f>
        <v>11561</v>
      </c>
    </row>
    <row r="2440" spans="1:16" ht="12.75">
      <c r="A2440" s="6" t="s">
        <v>724</v>
      </c>
      <c r="B2440" s="8">
        <v>1006</v>
      </c>
      <c r="C2440" t="s">
        <v>467</v>
      </c>
      <c r="J2440" s="11">
        <v>38</v>
      </c>
      <c r="K2440" s="11">
        <v>3</v>
      </c>
      <c r="L2440" s="11">
        <v>11</v>
      </c>
      <c r="M2440" s="11" t="s">
        <v>16</v>
      </c>
      <c r="N2440">
        <f>P2439+1</f>
        <v>11562</v>
      </c>
      <c r="O2440" t="s">
        <v>1109</v>
      </c>
      <c r="P2440" s="8">
        <f>P2439+L2440</f>
        <v>11572</v>
      </c>
    </row>
    <row r="2441" spans="1:16" ht="12.75">
      <c r="A2441" s="6" t="s">
        <v>724</v>
      </c>
      <c r="B2441" s="8">
        <v>1007</v>
      </c>
      <c r="C2441" t="s">
        <v>468</v>
      </c>
      <c r="J2441" s="11">
        <v>39</v>
      </c>
      <c r="K2441" s="11">
        <v>3</v>
      </c>
      <c r="L2441" s="11">
        <v>11</v>
      </c>
      <c r="M2441" s="11" t="s">
        <v>16</v>
      </c>
      <c r="N2441">
        <f aca="true" t="shared" si="92" ref="N2441:N2473">P2440+1</f>
        <v>11573</v>
      </c>
      <c r="O2441" t="s">
        <v>1109</v>
      </c>
      <c r="P2441" s="8">
        <f aca="true" t="shared" si="93" ref="P2441:P2473">P2440+L2441</f>
        <v>11583</v>
      </c>
    </row>
    <row r="2442" spans="1:16" ht="12.75">
      <c r="A2442" s="6" t="s">
        <v>724</v>
      </c>
      <c r="B2442" s="8">
        <v>1008</v>
      </c>
      <c r="C2442" t="s">
        <v>469</v>
      </c>
      <c r="J2442" s="11">
        <v>40</v>
      </c>
      <c r="K2442" s="11">
        <v>3</v>
      </c>
      <c r="L2442" s="11">
        <v>11</v>
      </c>
      <c r="M2442" s="11" t="s">
        <v>16</v>
      </c>
      <c r="N2442">
        <f t="shared" si="92"/>
        <v>11584</v>
      </c>
      <c r="O2442" t="s">
        <v>1109</v>
      </c>
      <c r="P2442" s="8">
        <f t="shared" si="93"/>
        <v>11594</v>
      </c>
    </row>
    <row r="2443" spans="1:16" ht="12.75">
      <c r="A2443" s="6" t="s">
        <v>724</v>
      </c>
      <c r="B2443" s="8">
        <v>1009</v>
      </c>
      <c r="C2443" t="s">
        <v>470</v>
      </c>
      <c r="J2443" s="11">
        <v>41</v>
      </c>
      <c r="K2443" s="11">
        <v>3</v>
      </c>
      <c r="L2443" s="11">
        <v>11</v>
      </c>
      <c r="M2443" s="11" t="s">
        <v>16</v>
      </c>
      <c r="N2443">
        <f t="shared" si="92"/>
        <v>11595</v>
      </c>
      <c r="O2443" t="s">
        <v>1109</v>
      </c>
      <c r="P2443" s="8">
        <f t="shared" si="93"/>
        <v>11605</v>
      </c>
    </row>
    <row r="2444" spans="1:16" ht="12.75">
      <c r="A2444" s="6" t="s">
        <v>724</v>
      </c>
      <c r="B2444" s="8">
        <v>1010</v>
      </c>
      <c r="C2444" t="s">
        <v>471</v>
      </c>
      <c r="J2444" s="11">
        <v>42</v>
      </c>
      <c r="K2444" s="11">
        <v>3</v>
      </c>
      <c r="L2444" s="11">
        <v>11</v>
      </c>
      <c r="M2444" s="11" t="s">
        <v>16</v>
      </c>
      <c r="N2444">
        <f t="shared" si="92"/>
        <v>11606</v>
      </c>
      <c r="O2444" t="s">
        <v>1109</v>
      </c>
      <c r="P2444" s="8">
        <f t="shared" si="93"/>
        <v>11616</v>
      </c>
    </row>
    <row r="2445" spans="1:16" ht="12.75">
      <c r="A2445" s="6" t="s">
        <v>724</v>
      </c>
      <c r="B2445" s="8">
        <v>1011</v>
      </c>
      <c r="C2445" t="s">
        <v>472</v>
      </c>
      <c r="J2445" s="11">
        <v>43</v>
      </c>
      <c r="K2445" s="11">
        <v>3</v>
      </c>
      <c r="L2445" s="11">
        <v>11</v>
      </c>
      <c r="M2445" s="11" t="s">
        <v>16</v>
      </c>
      <c r="N2445">
        <f t="shared" si="92"/>
        <v>11617</v>
      </c>
      <c r="O2445" t="s">
        <v>1109</v>
      </c>
      <c r="P2445" s="8">
        <f t="shared" si="93"/>
        <v>11627</v>
      </c>
    </row>
    <row r="2446" spans="1:16" ht="12.75">
      <c r="A2446" s="6" t="s">
        <v>724</v>
      </c>
      <c r="B2446" s="8">
        <v>1012</v>
      </c>
      <c r="C2446" t="s">
        <v>473</v>
      </c>
      <c r="J2446" s="11">
        <v>44</v>
      </c>
      <c r="K2446" s="11">
        <v>3</v>
      </c>
      <c r="L2446" s="11">
        <v>11</v>
      </c>
      <c r="M2446" s="11" t="s">
        <v>16</v>
      </c>
      <c r="N2446">
        <f t="shared" si="92"/>
        <v>11628</v>
      </c>
      <c r="O2446" t="s">
        <v>1109</v>
      </c>
      <c r="P2446" s="8">
        <f t="shared" si="93"/>
        <v>11638</v>
      </c>
    </row>
    <row r="2447" spans="1:16" ht="12.75">
      <c r="A2447" s="6" t="s">
        <v>724</v>
      </c>
      <c r="B2447" s="8">
        <v>1013</v>
      </c>
      <c r="C2447" t="s">
        <v>1080</v>
      </c>
      <c r="J2447" s="11">
        <v>45</v>
      </c>
      <c r="K2447" s="11">
        <v>3</v>
      </c>
      <c r="L2447" s="11">
        <v>11</v>
      </c>
      <c r="M2447" s="11" t="s">
        <v>16</v>
      </c>
      <c r="N2447">
        <f t="shared" si="92"/>
        <v>11639</v>
      </c>
      <c r="O2447" t="s">
        <v>1109</v>
      </c>
      <c r="P2447" s="8">
        <f t="shared" si="93"/>
        <v>11649</v>
      </c>
    </row>
    <row r="2448" spans="1:16" ht="12.75">
      <c r="A2448" s="6" t="s">
        <v>724</v>
      </c>
      <c r="B2448" s="8">
        <v>1014</v>
      </c>
      <c r="C2448" t="s">
        <v>474</v>
      </c>
      <c r="J2448" s="11">
        <v>46</v>
      </c>
      <c r="K2448" s="11">
        <v>3</v>
      </c>
      <c r="L2448" s="11">
        <v>11</v>
      </c>
      <c r="M2448" s="11" t="s">
        <v>16</v>
      </c>
      <c r="N2448">
        <f t="shared" si="92"/>
        <v>11650</v>
      </c>
      <c r="O2448" t="s">
        <v>1109</v>
      </c>
      <c r="P2448" s="8">
        <f t="shared" si="93"/>
        <v>11660</v>
      </c>
    </row>
    <row r="2449" spans="1:16" ht="12.75">
      <c r="A2449" s="6" t="s">
        <v>724</v>
      </c>
      <c r="B2449" s="8">
        <v>1015</v>
      </c>
      <c r="C2449" t="s">
        <v>109</v>
      </c>
      <c r="J2449" s="11">
        <v>47</v>
      </c>
      <c r="K2449" s="11">
        <v>3</v>
      </c>
      <c r="L2449" s="11">
        <v>11</v>
      </c>
      <c r="M2449" s="11" t="s">
        <v>16</v>
      </c>
      <c r="N2449">
        <f t="shared" si="92"/>
        <v>11661</v>
      </c>
      <c r="O2449" t="s">
        <v>1109</v>
      </c>
      <c r="P2449" s="8">
        <f t="shared" si="93"/>
        <v>11671</v>
      </c>
    </row>
    <row r="2450" spans="1:16" ht="12.75">
      <c r="A2450" s="6" t="s">
        <v>724</v>
      </c>
      <c r="B2450" s="8">
        <v>1016</v>
      </c>
      <c r="C2450" t="s">
        <v>476</v>
      </c>
      <c r="J2450" s="11">
        <v>48</v>
      </c>
      <c r="K2450" s="11">
        <v>3</v>
      </c>
      <c r="L2450" s="11">
        <v>11</v>
      </c>
      <c r="M2450" s="11" t="s">
        <v>16</v>
      </c>
      <c r="N2450">
        <f t="shared" si="92"/>
        <v>11672</v>
      </c>
      <c r="O2450" t="s">
        <v>1109</v>
      </c>
      <c r="P2450" s="8">
        <f t="shared" si="93"/>
        <v>11682</v>
      </c>
    </row>
    <row r="2451" spans="1:16" ht="12.75">
      <c r="A2451" s="6" t="s">
        <v>724</v>
      </c>
      <c r="B2451" s="8">
        <v>1017</v>
      </c>
      <c r="C2451" t="s">
        <v>477</v>
      </c>
      <c r="J2451" s="11">
        <v>49</v>
      </c>
      <c r="K2451" s="11">
        <v>3</v>
      </c>
      <c r="L2451" s="11">
        <v>11</v>
      </c>
      <c r="M2451" s="11" t="s">
        <v>16</v>
      </c>
      <c r="N2451">
        <f t="shared" si="92"/>
        <v>11683</v>
      </c>
      <c r="O2451" t="s">
        <v>1109</v>
      </c>
      <c r="P2451" s="8">
        <f t="shared" si="93"/>
        <v>11693</v>
      </c>
    </row>
    <row r="2452" spans="1:16" ht="12.75">
      <c r="A2452" s="6" t="s">
        <v>724</v>
      </c>
      <c r="B2452" s="8">
        <v>1018</v>
      </c>
      <c r="C2452" t="s">
        <v>478</v>
      </c>
      <c r="J2452" s="11">
        <v>50</v>
      </c>
      <c r="K2452" s="11">
        <v>3</v>
      </c>
      <c r="L2452" s="11">
        <v>11</v>
      </c>
      <c r="M2452" s="11" t="s">
        <v>16</v>
      </c>
      <c r="N2452">
        <f t="shared" si="92"/>
        <v>11694</v>
      </c>
      <c r="O2452" t="s">
        <v>1109</v>
      </c>
      <c r="P2452" s="8">
        <f t="shared" si="93"/>
        <v>11704</v>
      </c>
    </row>
    <row r="2453" spans="1:16" ht="12.75">
      <c r="A2453" s="6" t="s">
        <v>724</v>
      </c>
      <c r="B2453" s="8">
        <v>1019</v>
      </c>
      <c r="C2453" t="s">
        <v>479</v>
      </c>
      <c r="J2453" s="11">
        <v>51</v>
      </c>
      <c r="K2453" s="11">
        <v>3</v>
      </c>
      <c r="L2453" s="11">
        <v>11</v>
      </c>
      <c r="M2453" s="11" t="s">
        <v>16</v>
      </c>
      <c r="N2453">
        <f t="shared" si="92"/>
        <v>11705</v>
      </c>
      <c r="O2453" t="s">
        <v>1109</v>
      </c>
      <c r="P2453" s="8">
        <f t="shared" si="93"/>
        <v>11715</v>
      </c>
    </row>
    <row r="2454" spans="1:16" ht="12.75">
      <c r="A2454" s="6" t="s">
        <v>724</v>
      </c>
      <c r="B2454" s="8">
        <v>1020</v>
      </c>
      <c r="C2454" t="s">
        <v>481</v>
      </c>
      <c r="J2454" s="11">
        <v>52</v>
      </c>
      <c r="K2454" s="11">
        <v>3</v>
      </c>
      <c r="L2454" s="11">
        <v>11</v>
      </c>
      <c r="M2454" s="11" t="s">
        <v>16</v>
      </c>
      <c r="N2454">
        <f t="shared" si="92"/>
        <v>11716</v>
      </c>
      <c r="O2454" t="s">
        <v>1109</v>
      </c>
      <c r="P2454" s="8">
        <f t="shared" si="93"/>
        <v>11726</v>
      </c>
    </row>
    <row r="2455" spans="1:16" ht="12.75">
      <c r="A2455" s="6" t="s">
        <v>724</v>
      </c>
      <c r="B2455" s="8">
        <v>1021</v>
      </c>
      <c r="C2455" t="s">
        <v>482</v>
      </c>
      <c r="J2455" s="11">
        <v>53</v>
      </c>
      <c r="K2455" s="11">
        <v>3</v>
      </c>
      <c r="L2455" s="11">
        <v>11</v>
      </c>
      <c r="M2455" s="11" t="s">
        <v>16</v>
      </c>
      <c r="N2455">
        <f t="shared" si="92"/>
        <v>11727</v>
      </c>
      <c r="O2455" t="s">
        <v>1109</v>
      </c>
      <c r="P2455" s="8">
        <f t="shared" si="93"/>
        <v>11737</v>
      </c>
    </row>
    <row r="2456" spans="1:16" ht="12.75">
      <c r="A2456" s="6" t="s">
        <v>724</v>
      </c>
      <c r="B2456" s="8">
        <v>1022</v>
      </c>
      <c r="C2456" t="s">
        <v>1081</v>
      </c>
      <c r="J2456" s="11">
        <v>54</v>
      </c>
      <c r="K2456" s="11">
        <v>3</v>
      </c>
      <c r="L2456" s="11">
        <v>11</v>
      </c>
      <c r="M2456" s="11" t="s">
        <v>16</v>
      </c>
      <c r="N2456">
        <f t="shared" si="92"/>
        <v>11738</v>
      </c>
      <c r="O2456" t="s">
        <v>1109</v>
      </c>
      <c r="P2456" s="8">
        <f t="shared" si="93"/>
        <v>11748</v>
      </c>
    </row>
    <row r="2457" spans="1:16" ht="12.75">
      <c r="A2457" s="6" t="s">
        <v>724</v>
      </c>
      <c r="B2457" s="8">
        <v>1023</v>
      </c>
      <c r="C2457" t="s">
        <v>484</v>
      </c>
      <c r="J2457" s="11">
        <v>55</v>
      </c>
      <c r="K2457" s="11">
        <v>3</v>
      </c>
      <c r="L2457" s="11">
        <v>11</v>
      </c>
      <c r="M2457" s="11" t="s">
        <v>16</v>
      </c>
      <c r="N2457">
        <f t="shared" si="92"/>
        <v>11749</v>
      </c>
      <c r="O2457" t="s">
        <v>1109</v>
      </c>
      <c r="P2457" s="8">
        <f t="shared" si="93"/>
        <v>11759</v>
      </c>
    </row>
    <row r="2458" spans="1:16" ht="12.75">
      <c r="A2458" s="6" t="s">
        <v>724</v>
      </c>
      <c r="B2458" s="8">
        <v>1024</v>
      </c>
      <c r="C2458" t="s">
        <v>485</v>
      </c>
      <c r="J2458" s="11">
        <v>56</v>
      </c>
      <c r="K2458" s="11">
        <v>3</v>
      </c>
      <c r="L2458" s="11">
        <v>11</v>
      </c>
      <c r="M2458" s="11" t="s">
        <v>16</v>
      </c>
      <c r="N2458">
        <f t="shared" si="92"/>
        <v>11760</v>
      </c>
      <c r="O2458" t="s">
        <v>1109</v>
      </c>
      <c r="P2458" s="8">
        <f t="shared" si="93"/>
        <v>11770</v>
      </c>
    </row>
    <row r="2459" spans="1:16" ht="12.75">
      <c r="A2459" s="6" t="s">
        <v>724</v>
      </c>
      <c r="B2459" s="8">
        <v>1025</v>
      </c>
      <c r="C2459" t="s">
        <v>486</v>
      </c>
      <c r="J2459" s="11">
        <v>57</v>
      </c>
      <c r="K2459" s="11">
        <v>3</v>
      </c>
      <c r="L2459" s="11">
        <v>11</v>
      </c>
      <c r="M2459" s="11" t="s">
        <v>16</v>
      </c>
      <c r="N2459">
        <f t="shared" si="92"/>
        <v>11771</v>
      </c>
      <c r="O2459" t="s">
        <v>1109</v>
      </c>
      <c r="P2459" s="8">
        <f t="shared" si="93"/>
        <v>11781</v>
      </c>
    </row>
    <row r="2460" spans="1:16" ht="12.75">
      <c r="A2460" s="6" t="s">
        <v>724</v>
      </c>
      <c r="B2460" s="8">
        <v>1026</v>
      </c>
      <c r="C2460" t="s">
        <v>487</v>
      </c>
      <c r="J2460" s="11">
        <v>58</v>
      </c>
      <c r="K2460" s="11">
        <v>3</v>
      </c>
      <c r="L2460" s="11">
        <v>11</v>
      </c>
      <c r="M2460" s="11" t="s">
        <v>16</v>
      </c>
      <c r="N2460">
        <f t="shared" si="92"/>
        <v>11782</v>
      </c>
      <c r="O2460" t="s">
        <v>1109</v>
      </c>
      <c r="P2460" s="8">
        <f t="shared" si="93"/>
        <v>11792</v>
      </c>
    </row>
    <row r="2461" spans="1:16" ht="12.75">
      <c r="A2461" s="6" t="s">
        <v>724</v>
      </c>
      <c r="B2461" s="8">
        <v>1027</v>
      </c>
      <c r="C2461" t="s">
        <v>488</v>
      </c>
      <c r="J2461" s="11">
        <v>59</v>
      </c>
      <c r="K2461" s="11">
        <v>3</v>
      </c>
      <c r="L2461" s="11">
        <v>11</v>
      </c>
      <c r="M2461" s="11" t="s">
        <v>16</v>
      </c>
      <c r="N2461">
        <f t="shared" si="92"/>
        <v>11793</v>
      </c>
      <c r="O2461" t="s">
        <v>1109</v>
      </c>
      <c r="P2461" s="8">
        <f t="shared" si="93"/>
        <v>11803</v>
      </c>
    </row>
    <row r="2462" spans="1:16" ht="12.75">
      <c r="A2462" s="6" t="s">
        <v>724</v>
      </c>
      <c r="B2462" s="8">
        <v>1028</v>
      </c>
      <c r="C2462" t="s">
        <v>489</v>
      </c>
      <c r="J2462" s="11">
        <v>60</v>
      </c>
      <c r="K2462" s="11">
        <v>3</v>
      </c>
      <c r="L2462" s="11">
        <v>11</v>
      </c>
      <c r="M2462" s="11" t="s">
        <v>16</v>
      </c>
      <c r="N2462">
        <f t="shared" si="92"/>
        <v>11804</v>
      </c>
      <c r="O2462" t="s">
        <v>1109</v>
      </c>
      <c r="P2462" s="8">
        <f t="shared" si="93"/>
        <v>11814</v>
      </c>
    </row>
    <row r="2463" spans="1:16" ht="12.75">
      <c r="A2463" s="6" t="s">
        <v>724</v>
      </c>
      <c r="B2463" s="8">
        <v>1029</v>
      </c>
      <c r="C2463" t="s">
        <v>490</v>
      </c>
      <c r="J2463" s="11">
        <v>61</v>
      </c>
      <c r="K2463" s="11">
        <v>3</v>
      </c>
      <c r="L2463" s="11">
        <v>11</v>
      </c>
      <c r="M2463" s="11" t="s">
        <v>16</v>
      </c>
      <c r="N2463">
        <f t="shared" si="92"/>
        <v>11815</v>
      </c>
      <c r="O2463" t="s">
        <v>1109</v>
      </c>
      <c r="P2463" s="8">
        <f t="shared" si="93"/>
        <v>11825</v>
      </c>
    </row>
    <row r="2464" spans="1:16" ht="12.75">
      <c r="A2464" s="6" t="s">
        <v>724</v>
      </c>
      <c r="B2464" s="8">
        <v>1030</v>
      </c>
      <c r="C2464" t="s">
        <v>125</v>
      </c>
      <c r="J2464" s="11">
        <v>62</v>
      </c>
      <c r="K2464" s="11">
        <v>3</v>
      </c>
      <c r="L2464" s="11">
        <v>11</v>
      </c>
      <c r="M2464" s="11" t="s">
        <v>16</v>
      </c>
      <c r="N2464">
        <f t="shared" si="92"/>
        <v>11826</v>
      </c>
      <c r="O2464" t="s">
        <v>1109</v>
      </c>
      <c r="P2464" s="8">
        <f t="shared" si="93"/>
        <v>11836</v>
      </c>
    </row>
    <row r="2465" spans="1:16" ht="12.75">
      <c r="A2465" s="58" t="s">
        <v>1412</v>
      </c>
      <c r="B2465" s="58"/>
      <c r="C2465" t="s">
        <v>491</v>
      </c>
      <c r="J2465" s="11">
        <v>62.01</v>
      </c>
      <c r="K2465" s="11">
        <v>3</v>
      </c>
      <c r="L2465" s="11">
        <v>11</v>
      </c>
      <c r="M2465" s="11" t="s">
        <v>16</v>
      </c>
      <c r="N2465">
        <f t="shared" si="92"/>
        <v>11837</v>
      </c>
      <c r="O2465" t="s">
        <v>1109</v>
      </c>
      <c r="P2465" s="8">
        <f t="shared" si="93"/>
        <v>11847</v>
      </c>
    </row>
    <row r="2466" spans="1:16" ht="12.75">
      <c r="A2466" s="6" t="s">
        <v>724</v>
      </c>
      <c r="B2466" s="8">
        <v>1031</v>
      </c>
      <c r="C2466" t="s">
        <v>492</v>
      </c>
      <c r="J2466" s="11">
        <v>63</v>
      </c>
      <c r="K2466" s="11">
        <v>3</v>
      </c>
      <c r="L2466" s="11">
        <v>11</v>
      </c>
      <c r="M2466" s="11" t="s">
        <v>16</v>
      </c>
      <c r="N2466">
        <f t="shared" si="92"/>
        <v>11848</v>
      </c>
      <c r="O2466" t="s">
        <v>1109</v>
      </c>
      <c r="P2466" s="8">
        <f t="shared" si="93"/>
        <v>11858</v>
      </c>
    </row>
    <row r="2467" spans="1:16" ht="12.75">
      <c r="A2467" s="58" t="s">
        <v>1413</v>
      </c>
      <c r="B2467" s="58"/>
      <c r="C2467" t="s">
        <v>126</v>
      </c>
      <c r="J2467" s="13" t="s">
        <v>494</v>
      </c>
      <c r="K2467" s="11">
        <v>3</v>
      </c>
      <c r="L2467" s="11">
        <v>11</v>
      </c>
      <c r="M2467" s="11" t="s">
        <v>16</v>
      </c>
      <c r="N2467">
        <f t="shared" si="92"/>
        <v>11859</v>
      </c>
      <c r="O2467" t="s">
        <v>1109</v>
      </c>
      <c r="P2467" s="8">
        <f t="shared" si="93"/>
        <v>11869</v>
      </c>
    </row>
    <row r="2468" spans="1:16" ht="12.75">
      <c r="A2468" s="58" t="s">
        <v>1414</v>
      </c>
      <c r="B2468" s="58"/>
      <c r="C2468" t="s">
        <v>127</v>
      </c>
      <c r="J2468" s="13" t="s">
        <v>496</v>
      </c>
      <c r="K2468" s="11">
        <v>3</v>
      </c>
      <c r="L2468" s="11">
        <v>11</v>
      </c>
      <c r="M2468" s="11" t="s">
        <v>16</v>
      </c>
      <c r="N2468">
        <f t="shared" si="92"/>
        <v>11870</v>
      </c>
      <c r="O2468" t="s">
        <v>1109</v>
      </c>
      <c r="P2468" s="8">
        <f t="shared" si="93"/>
        <v>11880</v>
      </c>
    </row>
    <row r="2469" spans="1:16" ht="12.75">
      <c r="A2469" s="6" t="s">
        <v>724</v>
      </c>
      <c r="B2469" s="8">
        <v>1032</v>
      </c>
      <c r="C2469" t="s">
        <v>497</v>
      </c>
      <c r="J2469" s="11">
        <v>64</v>
      </c>
      <c r="K2469" s="11">
        <v>3</v>
      </c>
      <c r="L2469" s="11">
        <v>11</v>
      </c>
      <c r="M2469" s="11" t="s">
        <v>16</v>
      </c>
      <c r="N2469">
        <f t="shared" si="92"/>
        <v>11881</v>
      </c>
      <c r="O2469" t="s">
        <v>1109</v>
      </c>
      <c r="P2469" s="8">
        <f t="shared" si="93"/>
        <v>11891</v>
      </c>
    </row>
    <row r="2470" spans="1:16" ht="12.75">
      <c r="A2470" s="6" t="s">
        <v>724</v>
      </c>
      <c r="B2470" s="8">
        <v>1033</v>
      </c>
      <c r="C2470" t="s">
        <v>499</v>
      </c>
      <c r="J2470" s="11">
        <v>66</v>
      </c>
      <c r="K2470" s="11">
        <v>3</v>
      </c>
      <c r="L2470" s="11">
        <v>11</v>
      </c>
      <c r="M2470" s="11" t="s">
        <v>16</v>
      </c>
      <c r="N2470">
        <f t="shared" si="92"/>
        <v>11892</v>
      </c>
      <c r="O2470" t="s">
        <v>1109</v>
      </c>
      <c r="P2470" s="8">
        <f t="shared" si="93"/>
        <v>11902</v>
      </c>
    </row>
    <row r="2471" spans="1:16" ht="12.75">
      <c r="A2471" s="6" t="s">
        <v>724</v>
      </c>
      <c r="B2471" s="8">
        <v>1034</v>
      </c>
      <c r="C2471" t="s">
        <v>500</v>
      </c>
      <c r="J2471" s="11">
        <v>67</v>
      </c>
      <c r="K2471" s="11">
        <v>3</v>
      </c>
      <c r="L2471" s="11">
        <v>11</v>
      </c>
      <c r="M2471" s="11" t="s">
        <v>16</v>
      </c>
      <c r="N2471">
        <f t="shared" si="92"/>
        <v>11903</v>
      </c>
      <c r="O2471" t="s">
        <v>1109</v>
      </c>
      <c r="P2471" s="8">
        <f t="shared" si="93"/>
        <v>11913</v>
      </c>
    </row>
    <row r="2472" spans="1:16" ht="12.75">
      <c r="A2472" s="6" t="s">
        <v>724</v>
      </c>
      <c r="B2472" s="8">
        <v>1035</v>
      </c>
      <c r="C2472" t="s">
        <v>115</v>
      </c>
      <c r="J2472" s="11">
        <v>68</v>
      </c>
      <c r="K2472" s="11">
        <v>3</v>
      </c>
      <c r="L2472" s="11">
        <v>11</v>
      </c>
      <c r="M2472" s="11" t="s">
        <v>16</v>
      </c>
      <c r="N2472">
        <f t="shared" si="92"/>
        <v>11914</v>
      </c>
      <c r="O2472" t="s">
        <v>1109</v>
      </c>
      <c r="P2472" s="8">
        <f t="shared" si="93"/>
        <v>11924</v>
      </c>
    </row>
    <row r="2473" spans="1:16" ht="12.75">
      <c r="A2473" s="6" t="s">
        <v>724</v>
      </c>
      <c r="B2473" s="8">
        <v>1036</v>
      </c>
      <c r="C2473" t="s">
        <v>197</v>
      </c>
      <c r="J2473" s="11">
        <v>101</v>
      </c>
      <c r="K2473" s="11">
        <v>3</v>
      </c>
      <c r="L2473" s="11">
        <v>11</v>
      </c>
      <c r="M2473" s="11" t="s">
        <v>16</v>
      </c>
      <c r="N2473">
        <f t="shared" si="92"/>
        <v>11925</v>
      </c>
      <c r="O2473" t="s">
        <v>1109</v>
      </c>
      <c r="P2473" s="8">
        <f t="shared" si="93"/>
        <v>11935</v>
      </c>
    </row>
    <row r="2474" spans="10:13" ht="12.75">
      <c r="J2474" s="11"/>
      <c r="K2474" s="11"/>
      <c r="L2474" s="11"/>
      <c r="M2474" s="11"/>
    </row>
    <row r="2475" spans="10:13" ht="12.75">
      <c r="J2475" s="11"/>
      <c r="K2475" s="11"/>
      <c r="L2475" s="11"/>
      <c r="M2475" s="11"/>
    </row>
    <row r="2476" spans="10:13" ht="12.75">
      <c r="J2476" s="11"/>
      <c r="K2476" s="11"/>
      <c r="L2476" s="11"/>
      <c r="M2476" s="11"/>
    </row>
    <row r="2477" spans="10:13" ht="12.75">
      <c r="J2477" s="11"/>
      <c r="K2477" s="11"/>
      <c r="L2477" s="11"/>
      <c r="M2477" s="11"/>
    </row>
    <row r="2478" spans="10:13" ht="12.75">
      <c r="J2478" s="11"/>
      <c r="K2478" s="11"/>
      <c r="L2478" s="11"/>
      <c r="M2478" s="11"/>
    </row>
    <row r="2492" spans="1:2" ht="12.75">
      <c r="A2492" s="24"/>
      <c r="B2492" s="4"/>
    </row>
    <row r="2493" spans="1:2" ht="12.75">
      <c r="A2493" s="4"/>
      <c r="B2493" s="4"/>
    </row>
    <row r="2497" spans="2:13" ht="12.75">
      <c r="B2497" s="4" t="s">
        <v>58</v>
      </c>
      <c r="D2497" s="4"/>
      <c r="J2497" s="11"/>
      <c r="K2497" s="11"/>
      <c r="L2497" s="11"/>
      <c r="M2497" s="11"/>
    </row>
    <row r="2498" spans="3:13" ht="12.75">
      <c r="C2498" s="4"/>
      <c r="D2498" s="4" t="s">
        <v>1232</v>
      </c>
      <c r="E2498" t="s">
        <v>712</v>
      </c>
      <c r="F2498" s="4" t="s">
        <v>1277</v>
      </c>
      <c r="J2498" s="11"/>
      <c r="K2498" s="11"/>
      <c r="L2498" s="11"/>
      <c r="M2498" s="11"/>
    </row>
    <row r="2499" spans="10:13" ht="12.75">
      <c r="J2499" s="11"/>
      <c r="K2499" s="11"/>
      <c r="L2499" s="11"/>
      <c r="M2499" s="11"/>
    </row>
    <row r="2500" spans="1:14" ht="12.75">
      <c r="A2500" s="4" t="s">
        <v>715</v>
      </c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 t="s">
        <v>716</v>
      </c>
      <c r="M2500" s="4"/>
      <c r="N2500" s="4"/>
    </row>
    <row r="2501" spans="1:14" ht="12.75">
      <c r="A2501" s="4" t="s">
        <v>717</v>
      </c>
      <c r="B2501" s="4"/>
      <c r="C2501" s="4"/>
      <c r="D2501" s="4" t="s">
        <v>718</v>
      </c>
      <c r="E2501" s="4"/>
      <c r="F2501" s="4"/>
      <c r="G2501" s="4"/>
      <c r="H2501" s="4"/>
      <c r="I2501" s="4"/>
      <c r="J2501" s="20" t="s">
        <v>719</v>
      </c>
      <c r="K2501" s="4" t="s">
        <v>1087</v>
      </c>
      <c r="L2501" s="4" t="s">
        <v>1386</v>
      </c>
      <c r="M2501" s="4" t="s">
        <v>722</v>
      </c>
      <c r="N2501" s="4" t="s">
        <v>34</v>
      </c>
    </row>
    <row r="2502" spans="10:13" ht="12.75">
      <c r="J2502" s="11"/>
      <c r="K2502" s="11"/>
      <c r="L2502" s="11"/>
      <c r="M2502" s="11"/>
    </row>
    <row r="2503" spans="1:16" ht="12.75">
      <c r="A2503" s="6" t="s">
        <v>724</v>
      </c>
      <c r="B2503" s="8">
        <v>1037</v>
      </c>
      <c r="C2503" t="s">
        <v>188</v>
      </c>
      <c r="J2503" s="11">
        <v>27</v>
      </c>
      <c r="K2503" s="11">
        <v>1</v>
      </c>
      <c r="L2503" s="11">
        <v>11</v>
      </c>
      <c r="M2503" s="11" t="s">
        <v>16</v>
      </c>
      <c r="N2503">
        <f>P2473+1</f>
        <v>11936</v>
      </c>
      <c r="O2503" t="s">
        <v>1109</v>
      </c>
      <c r="P2503" s="8">
        <f>P2473+L2503</f>
        <v>11946</v>
      </c>
    </row>
    <row r="2504" spans="10:16" ht="12.75">
      <c r="J2504" s="11"/>
      <c r="K2504" s="11"/>
      <c r="L2504" s="11"/>
      <c r="M2504" s="11"/>
      <c r="P2504" s="8"/>
    </row>
    <row r="2505" spans="1:3" ht="12.75">
      <c r="A2505" s="6" t="s">
        <v>724</v>
      </c>
      <c r="B2505" s="8">
        <v>1038</v>
      </c>
      <c r="C2505" t="s">
        <v>188</v>
      </c>
    </row>
    <row r="2506" spans="3:16" ht="12.75">
      <c r="C2506" t="s">
        <v>189</v>
      </c>
      <c r="J2506" s="11">
        <v>37</v>
      </c>
      <c r="K2506" s="11">
        <v>1</v>
      </c>
      <c r="L2506" s="11">
        <v>11</v>
      </c>
      <c r="M2506" s="11" t="s">
        <v>16</v>
      </c>
      <c r="N2506">
        <f>P2503+1</f>
        <v>11947</v>
      </c>
      <c r="O2506" t="s">
        <v>1109</v>
      </c>
      <c r="P2506" s="8">
        <f>P2503+L2506</f>
        <v>11957</v>
      </c>
    </row>
    <row r="2507" spans="10:16" ht="12.75">
      <c r="J2507" s="11"/>
      <c r="K2507" s="11"/>
      <c r="L2507" s="11"/>
      <c r="M2507" s="11"/>
      <c r="P2507" s="8"/>
    </row>
    <row r="2508" spans="1:16" ht="12.75">
      <c r="A2508" s="6" t="s">
        <v>724</v>
      </c>
      <c r="B2508" s="8">
        <v>1039</v>
      </c>
      <c r="C2508" t="s">
        <v>190</v>
      </c>
      <c r="J2508" s="11">
        <v>41</v>
      </c>
      <c r="K2508" s="11">
        <v>1</v>
      </c>
      <c r="L2508" s="11">
        <v>11</v>
      </c>
      <c r="M2508" s="11" t="s">
        <v>16</v>
      </c>
      <c r="N2508">
        <f>P2506+1</f>
        <v>11958</v>
      </c>
      <c r="O2508" t="s">
        <v>1109</v>
      </c>
      <c r="P2508" s="8">
        <f>P2506+L2508</f>
        <v>11968</v>
      </c>
    </row>
    <row r="2509" spans="10:16" ht="12.75">
      <c r="J2509" s="11"/>
      <c r="K2509" s="11"/>
      <c r="L2509" s="11"/>
      <c r="M2509" s="11"/>
      <c r="P2509" s="8"/>
    </row>
    <row r="2510" spans="1:16" ht="12.75">
      <c r="A2510" s="6" t="s">
        <v>724</v>
      </c>
      <c r="B2510" s="8">
        <v>1040</v>
      </c>
      <c r="C2510" t="s">
        <v>191</v>
      </c>
      <c r="J2510" s="11">
        <v>48</v>
      </c>
      <c r="K2510" s="11">
        <v>1</v>
      </c>
      <c r="L2510" s="11">
        <v>11</v>
      </c>
      <c r="M2510" s="11" t="s">
        <v>16</v>
      </c>
      <c r="N2510">
        <f>P2508+1</f>
        <v>11969</v>
      </c>
      <c r="O2510" t="s">
        <v>1109</v>
      </c>
      <c r="P2510" s="8">
        <f>P2508+L2510</f>
        <v>11979</v>
      </c>
    </row>
    <row r="2511" spans="10:16" ht="12.75">
      <c r="J2511" s="11"/>
      <c r="K2511" s="11"/>
      <c r="L2511" s="6"/>
      <c r="M2511" s="8"/>
      <c r="P2511" s="8"/>
    </row>
    <row r="2512" spans="1:16" ht="12.75">
      <c r="A2512" s="6" t="s">
        <v>724</v>
      </c>
      <c r="B2512" s="8">
        <v>1041</v>
      </c>
      <c r="C2512" t="s">
        <v>1278</v>
      </c>
      <c r="J2512" s="11">
        <v>49</v>
      </c>
      <c r="K2512" s="11">
        <v>1</v>
      </c>
      <c r="L2512" s="11">
        <v>11</v>
      </c>
      <c r="M2512" s="11" t="s">
        <v>16</v>
      </c>
      <c r="N2512">
        <f>P2510+1</f>
        <v>11980</v>
      </c>
      <c r="O2512" t="s">
        <v>1109</v>
      </c>
      <c r="P2512" s="8">
        <f>P2510+L2512</f>
        <v>11990</v>
      </c>
    </row>
    <row r="2513" spans="10:16" ht="12.75">
      <c r="J2513" s="11"/>
      <c r="K2513" s="11"/>
      <c r="L2513" s="11"/>
      <c r="M2513" s="11"/>
      <c r="P2513" s="8"/>
    </row>
    <row r="2514" spans="1:16" ht="12.75">
      <c r="A2514" s="6" t="s">
        <v>724</v>
      </c>
      <c r="B2514" s="8">
        <v>1042</v>
      </c>
      <c r="C2514" t="s">
        <v>762</v>
      </c>
      <c r="J2514" s="11">
        <v>50</v>
      </c>
      <c r="K2514" s="11">
        <v>1</v>
      </c>
      <c r="L2514" s="11">
        <v>11</v>
      </c>
      <c r="M2514" s="11" t="s">
        <v>16</v>
      </c>
      <c r="N2514">
        <f>P2512+1</f>
        <v>11991</v>
      </c>
      <c r="O2514" t="s">
        <v>1109</v>
      </c>
      <c r="P2514" s="8">
        <f>P2512+L2514</f>
        <v>12001</v>
      </c>
    </row>
    <row r="2515" spans="10:16" ht="12.75">
      <c r="J2515" s="11"/>
      <c r="K2515" s="11"/>
      <c r="L2515" s="11"/>
      <c r="M2515" s="11"/>
      <c r="P2515" s="8"/>
    </row>
    <row r="2516" spans="1:16" ht="12.75">
      <c r="A2516" s="6" t="s">
        <v>724</v>
      </c>
      <c r="B2516" s="8">
        <v>1043</v>
      </c>
      <c r="C2516" t="s">
        <v>763</v>
      </c>
      <c r="J2516" s="11">
        <v>51</v>
      </c>
      <c r="K2516" s="11">
        <v>1</v>
      </c>
      <c r="L2516" s="11">
        <v>11</v>
      </c>
      <c r="M2516" s="11" t="s">
        <v>16</v>
      </c>
      <c r="N2516">
        <f>P2514+1</f>
        <v>12002</v>
      </c>
      <c r="O2516" t="s">
        <v>1109</v>
      </c>
      <c r="P2516" s="8">
        <f>P2514+L2516</f>
        <v>12012</v>
      </c>
    </row>
    <row r="2517" spans="10:16" ht="12.75">
      <c r="J2517" s="11"/>
      <c r="K2517" s="11"/>
      <c r="L2517" s="11"/>
      <c r="M2517" s="11"/>
      <c r="P2517" s="8"/>
    </row>
    <row r="2518" spans="1:16" ht="12.75">
      <c r="A2518" s="6" t="s">
        <v>724</v>
      </c>
      <c r="B2518" s="8">
        <v>1044</v>
      </c>
      <c r="C2518" t="s">
        <v>823</v>
      </c>
      <c r="J2518" s="11">
        <v>52</v>
      </c>
      <c r="K2518" s="11">
        <v>1</v>
      </c>
      <c r="L2518" s="11">
        <v>11</v>
      </c>
      <c r="M2518" s="11" t="s">
        <v>16</v>
      </c>
      <c r="N2518">
        <f>P2516+1</f>
        <v>12013</v>
      </c>
      <c r="O2518" t="s">
        <v>1109</v>
      </c>
      <c r="P2518" s="8">
        <f>P2516+L2518</f>
        <v>12023</v>
      </c>
    </row>
    <row r="2519" spans="10:16" ht="12.75">
      <c r="J2519" s="11"/>
      <c r="K2519" s="11"/>
      <c r="L2519" s="11"/>
      <c r="M2519" s="11"/>
      <c r="P2519" s="8"/>
    </row>
    <row r="2520" spans="1:3" ht="12.75">
      <c r="A2520" s="6" t="s">
        <v>724</v>
      </c>
      <c r="B2520" s="8">
        <v>1045</v>
      </c>
      <c r="C2520" t="s">
        <v>824</v>
      </c>
    </row>
    <row r="2521" spans="3:16" ht="12.75">
      <c r="C2521" t="s">
        <v>193</v>
      </c>
      <c r="J2521" s="11">
        <v>53</v>
      </c>
      <c r="K2521" s="11">
        <v>1</v>
      </c>
      <c r="L2521" s="11">
        <v>11</v>
      </c>
      <c r="M2521" s="11" t="s">
        <v>16</v>
      </c>
      <c r="N2521">
        <f>P2518+1</f>
        <v>12024</v>
      </c>
      <c r="O2521" t="s">
        <v>1109</v>
      </c>
      <c r="P2521" s="8">
        <f>P2518+L2521</f>
        <v>12034</v>
      </c>
    </row>
    <row r="2522" spans="10:16" ht="12.75">
      <c r="J2522" s="11"/>
      <c r="K2522" s="11"/>
      <c r="L2522" s="11"/>
      <c r="M2522" s="11"/>
      <c r="P2522" s="8"/>
    </row>
    <row r="2523" spans="10:16" ht="12.75">
      <c r="J2523" s="11"/>
      <c r="K2523" s="11"/>
      <c r="L2523" s="11"/>
      <c r="M2523" s="11"/>
      <c r="P2523" s="8"/>
    </row>
    <row r="2524" spans="1:16" ht="12.75">
      <c r="A2524" s="6" t="s">
        <v>724</v>
      </c>
      <c r="B2524" s="8">
        <v>1046</v>
      </c>
      <c r="C2524" t="s">
        <v>194</v>
      </c>
      <c r="J2524" s="11">
        <v>55</v>
      </c>
      <c r="K2524" s="11">
        <v>1</v>
      </c>
      <c r="L2524" s="11">
        <v>11</v>
      </c>
      <c r="M2524" s="1" t="s">
        <v>833</v>
      </c>
      <c r="N2524">
        <f>P2521+1</f>
        <v>12035</v>
      </c>
      <c r="O2524" t="s">
        <v>1109</v>
      </c>
      <c r="P2524" s="8">
        <f>P2521+L2524</f>
        <v>12045</v>
      </c>
    </row>
    <row r="2525" spans="10:16" ht="12.75">
      <c r="J2525" s="11"/>
      <c r="K2525" s="11"/>
      <c r="L2525" s="11"/>
      <c r="M2525" s="11"/>
      <c r="P2525" s="8"/>
    </row>
    <row r="2526" spans="1:16" ht="12.75">
      <c r="A2526" s="6" t="s">
        <v>724</v>
      </c>
      <c r="B2526" s="8">
        <v>1047</v>
      </c>
      <c r="C2526" t="s">
        <v>827</v>
      </c>
      <c r="J2526" s="11">
        <v>56</v>
      </c>
      <c r="K2526" s="11">
        <v>1</v>
      </c>
      <c r="L2526" s="11">
        <v>11</v>
      </c>
      <c r="M2526" s="11" t="s">
        <v>16</v>
      </c>
      <c r="N2526">
        <f>P2524+1</f>
        <v>12046</v>
      </c>
      <c r="O2526" t="s">
        <v>1109</v>
      </c>
      <c r="P2526" s="8">
        <f>P2524+L2526</f>
        <v>12056</v>
      </c>
    </row>
    <row r="2527" spans="10:16" ht="12.75">
      <c r="J2527" s="11"/>
      <c r="K2527" s="11"/>
      <c r="L2527" s="11"/>
      <c r="M2527" s="11"/>
      <c r="P2527" s="8"/>
    </row>
    <row r="2528" spans="1:3" ht="12.75">
      <c r="A2528" t="s">
        <v>724</v>
      </c>
      <c r="B2528" s="8">
        <v>1048</v>
      </c>
      <c r="C2528" t="s">
        <v>0</v>
      </c>
    </row>
    <row r="2529" spans="2:16" ht="12.75">
      <c r="B2529" s="8"/>
      <c r="C2529" t="s">
        <v>1</v>
      </c>
      <c r="J2529" s="11">
        <v>57</v>
      </c>
      <c r="K2529" s="11">
        <v>1</v>
      </c>
      <c r="L2529" s="11">
        <v>11</v>
      </c>
      <c r="M2529" s="11" t="s">
        <v>16</v>
      </c>
      <c r="N2529">
        <f>P2526+1</f>
        <v>12057</v>
      </c>
      <c r="O2529" t="s">
        <v>1109</v>
      </c>
      <c r="P2529" s="8">
        <f>P2526+L2529</f>
        <v>12067</v>
      </c>
    </row>
    <row r="2530" spans="2:16" ht="12.75">
      <c r="B2530" s="8"/>
      <c r="J2530" s="11"/>
      <c r="K2530" s="11"/>
      <c r="L2530" s="11"/>
      <c r="M2530" s="11"/>
      <c r="P2530" s="8"/>
    </row>
    <row r="2531" spans="1:16" ht="12.75">
      <c r="A2531" t="s">
        <v>724</v>
      </c>
      <c r="B2531" s="8">
        <v>1049</v>
      </c>
      <c r="C2531" t="s">
        <v>57</v>
      </c>
      <c r="J2531" s="11">
        <v>58</v>
      </c>
      <c r="K2531" s="11">
        <v>1</v>
      </c>
      <c r="L2531" s="11">
        <v>11</v>
      </c>
      <c r="M2531" s="11" t="s">
        <v>16</v>
      </c>
      <c r="N2531">
        <f>P2529+1</f>
        <v>12068</v>
      </c>
      <c r="O2531" t="s">
        <v>1109</v>
      </c>
      <c r="P2531" s="8">
        <f>P2529+L2531</f>
        <v>12078</v>
      </c>
    </row>
    <row r="2532" ht="12.75">
      <c r="B2532" s="8"/>
    </row>
    <row r="2533" spans="2:16" ht="12.75">
      <c r="B2533" s="8"/>
      <c r="J2533" s="11"/>
      <c r="K2533" s="11"/>
      <c r="L2533" s="11"/>
      <c r="P2533" s="8"/>
    </row>
    <row r="2534" spans="1:16" ht="12.75">
      <c r="A2534" s="18" t="s">
        <v>1415</v>
      </c>
      <c r="B2534" s="18"/>
      <c r="C2534" t="s">
        <v>828</v>
      </c>
      <c r="J2534" s="11">
        <v>58.04</v>
      </c>
      <c r="K2534" s="11">
        <v>1</v>
      </c>
      <c r="L2534" s="11">
        <v>11</v>
      </c>
      <c r="M2534" s="11" t="s">
        <v>16</v>
      </c>
      <c r="N2534">
        <f>P2531+1</f>
        <v>12079</v>
      </c>
      <c r="O2534" t="s">
        <v>1109</v>
      </c>
      <c r="P2534" s="8">
        <f>P2531+L2534</f>
        <v>12089</v>
      </c>
    </row>
    <row r="2535" spans="10:16" ht="12.75">
      <c r="J2535" s="11"/>
      <c r="K2535" s="11"/>
      <c r="L2535" s="11"/>
      <c r="M2535" s="11"/>
      <c r="P2535" s="8"/>
    </row>
    <row r="2536" spans="1:16" ht="12.75">
      <c r="A2536" t="s">
        <v>724</v>
      </c>
      <c r="B2536" s="8">
        <v>1050</v>
      </c>
      <c r="C2536" t="s">
        <v>829</v>
      </c>
      <c r="J2536" s="11">
        <v>59</v>
      </c>
      <c r="K2536" s="11">
        <v>1</v>
      </c>
      <c r="L2536" s="11">
        <v>11</v>
      </c>
      <c r="M2536" s="11" t="s">
        <v>16</v>
      </c>
      <c r="N2536">
        <f>P2534+1</f>
        <v>12090</v>
      </c>
      <c r="O2536" t="s">
        <v>1109</v>
      </c>
      <c r="P2536" s="8">
        <f>P2534+L2536</f>
        <v>12100</v>
      </c>
    </row>
    <row r="2538" spans="1:16" ht="12.75">
      <c r="A2538" s="35" t="s">
        <v>1411</v>
      </c>
      <c r="B2538" s="18"/>
      <c r="L2538" s="11"/>
      <c r="M2538" s="11"/>
      <c r="P2538" s="8"/>
    </row>
    <row r="2539" spans="1:16" ht="12.75">
      <c r="A2539" s="44" t="s">
        <v>888</v>
      </c>
      <c r="B2539" s="44"/>
      <c r="C2539" s="44"/>
      <c r="D2539" s="44"/>
      <c r="L2539" s="11"/>
      <c r="M2539" s="11"/>
      <c r="P2539" s="8"/>
    </row>
    <row r="2540" spans="1:16" ht="12.75">
      <c r="A2540" s="44"/>
      <c r="B2540" s="44" t="s">
        <v>889</v>
      </c>
      <c r="C2540" s="44"/>
      <c r="D2540" s="44"/>
      <c r="J2540" s="11"/>
      <c r="K2540" s="11"/>
      <c r="L2540" s="11"/>
      <c r="M2540" s="11"/>
      <c r="P2540" s="8"/>
    </row>
    <row r="2541" spans="1:16" ht="12.75">
      <c r="A2541" s="44"/>
      <c r="B2541" s="44" t="s">
        <v>56</v>
      </c>
      <c r="C2541" s="44"/>
      <c r="D2541" s="44"/>
      <c r="J2541" s="11"/>
      <c r="K2541" s="11"/>
      <c r="L2541" s="11"/>
      <c r="M2541" s="11"/>
      <c r="P2541" s="8"/>
    </row>
    <row r="2542" spans="2:16" ht="12.75">
      <c r="B2542" s="44" t="s">
        <v>890</v>
      </c>
      <c r="J2542" s="11"/>
      <c r="K2542" s="11"/>
      <c r="L2542" s="11"/>
      <c r="M2542" s="11"/>
      <c r="P2542" s="8"/>
    </row>
    <row r="2543" spans="2:16" ht="12.75">
      <c r="B2543" s="44" t="s">
        <v>899</v>
      </c>
      <c r="J2543" s="11"/>
      <c r="K2543" s="11"/>
      <c r="L2543" s="11"/>
      <c r="M2543" s="11"/>
      <c r="P2543" s="8"/>
    </row>
    <row r="2544" spans="2:16" ht="12.75">
      <c r="B2544" s="44" t="s">
        <v>900</v>
      </c>
      <c r="C2544" s="44"/>
      <c r="D2544" s="44"/>
      <c r="E2544" s="44"/>
      <c r="J2544" s="11"/>
      <c r="K2544" s="11"/>
      <c r="L2544" s="11"/>
      <c r="M2544" s="11"/>
      <c r="P2544" s="8"/>
    </row>
    <row r="2545" spans="2:16" ht="12.75">
      <c r="B2545" s="44" t="s">
        <v>891</v>
      </c>
      <c r="C2545" s="44"/>
      <c r="D2545" s="44"/>
      <c r="E2545" s="44"/>
      <c r="J2545" s="11"/>
      <c r="K2545" s="11"/>
      <c r="L2545" s="11"/>
      <c r="M2545" s="11"/>
      <c r="P2545" s="8"/>
    </row>
    <row r="2546" spans="2:16" ht="12.75">
      <c r="B2546" s="44"/>
      <c r="C2546" s="44"/>
      <c r="D2546" s="44"/>
      <c r="E2546" s="44"/>
      <c r="J2546" s="11"/>
      <c r="K2546" s="11"/>
      <c r="L2546" s="11"/>
      <c r="M2546" s="11"/>
      <c r="P2546" s="8"/>
    </row>
    <row r="2547" spans="2:16" ht="12.75">
      <c r="B2547" s="44" t="s">
        <v>892</v>
      </c>
      <c r="C2547" s="44"/>
      <c r="D2547" s="44"/>
      <c r="E2547" s="44"/>
      <c r="J2547" s="11"/>
      <c r="K2547" s="11"/>
      <c r="L2547" s="11"/>
      <c r="M2547" s="11"/>
      <c r="P2547" s="8"/>
    </row>
    <row r="2548" spans="2:16" ht="12.75">
      <c r="B2548" s="44" t="s">
        <v>893</v>
      </c>
      <c r="C2548" s="44"/>
      <c r="D2548" s="44"/>
      <c r="E2548" s="44"/>
      <c r="J2548" s="11"/>
      <c r="K2548" s="11"/>
      <c r="L2548" s="11"/>
      <c r="M2548" s="11"/>
      <c r="P2548" s="8"/>
    </row>
    <row r="2549" spans="1:16" ht="12.75">
      <c r="A2549" s="44"/>
      <c r="B2549" s="44" t="s">
        <v>871</v>
      </c>
      <c r="C2549" s="44"/>
      <c r="J2549" s="11"/>
      <c r="K2549" s="11"/>
      <c r="L2549" s="11"/>
      <c r="M2549" s="11"/>
      <c r="P2549" s="8"/>
    </row>
    <row r="2550" spans="1:16" ht="12.75">
      <c r="A2550" s="44"/>
      <c r="B2550" s="44" t="s">
        <v>894</v>
      </c>
      <c r="C2550" s="44"/>
      <c r="J2550" s="11"/>
      <c r="K2550" s="11"/>
      <c r="L2550" s="11"/>
      <c r="M2550" s="11"/>
      <c r="P2550" s="8"/>
    </row>
    <row r="2551" spans="1:16" ht="12.75">
      <c r="A2551" s="44"/>
      <c r="B2551" s="44"/>
      <c r="C2551" s="44"/>
      <c r="J2551" s="11"/>
      <c r="K2551" s="11"/>
      <c r="L2551" s="11"/>
      <c r="M2551" s="11"/>
      <c r="P2551" s="8"/>
    </row>
    <row r="2552" spans="1:16" ht="12.75">
      <c r="A2552" s="44" t="s">
        <v>895</v>
      </c>
      <c r="B2552" s="44"/>
      <c r="C2552" s="44"/>
      <c r="J2552" s="11"/>
      <c r="K2552" s="11"/>
      <c r="L2552" s="11"/>
      <c r="M2552" s="11"/>
      <c r="P2552" s="8"/>
    </row>
    <row r="2553" spans="2:16" ht="12.75">
      <c r="B2553" s="44" t="s">
        <v>896</v>
      </c>
      <c r="J2553" s="11"/>
      <c r="K2553" s="11"/>
      <c r="L2553" s="11"/>
      <c r="M2553" s="11"/>
      <c r="P2553" s="8"/>
    </row>
    <row r="2554" spans="2:16" ht="12.75">
      <c r="B2554" s="44" t="s">
        <v>897</v>
      </c>
      <c r="J2554" s="11"/>
      <c r="K2554" s="11"/>
      <c r="L2554" s="11"/>
      <c r="M2554" s="11"/>
      <c r="P2554" s="8"/>
    </row>
    <row r="2555" spans="2:16" ht="12.75">
      <c r="B2555" s="44" t="s">
        <v>898</v>
      </c>
      <c r="J2555" s="11"/>
      <c r="K2555" s="11"/>
      <c r="L2555" s="11"/>
      <c r="M2555" s="11"/>
      <c r="P2555" s="8"/>
    </row>
    <row r="2556" spans="2:16" ht="12.75">
      <c r="B2556" s="44"/>
      <c r="J2556" s="11"/>
      <c r="K2556" s="11"/>
      <c r="L2556" s="11"/>
      <c r="M2556" s="11"/>
      <c r="P2556" s="8"/>
    </row>
    <row r="2564" ht="12.75">
      <c r="A2564" s="24" t="s">
        <v>1203</v>
      </c>
    </row>
    <row r="2565" spans="1:16" ht="12.75">
      <c r="A2565" s="18" t="s">
        <v>282</v>
      </c>
      <c r="B2565" s="18"/>
      <c r="J2565" s="11"/>
      <c r="K2565" s="11"/>
      <c r="L2565" s="11"/>
      <c r="M2565" s="11"/>
      <c r="P2565" s="8"/>
    </row>
    <row r="2566" spans="1:16" ht="12.75">
      <c r="A2566" s="18" t="s">
        <v>283</v>
      </c>
      <c r="B2566" s="18"/>
      <c r="J2566" s="11"/>
      <c r="K2566" s="11"/>
      <c r="L2566" s="11"/>
      <c r="M2566" s="11"/>
      <c r="P2566" s="8"/>
    </row>
    <row r="2567" spans="1:16" ht="12.75">
      <c r="A2567" s="47" t="s">
        <v>1209</v>
      </c>
      <c r="B2567" s="18"/>
      <c r="J2567" s="11"/>
      <c r="K2567" s="11"/>
      <c r="L2567" s="11"/>
      <c r="M2567" s="11"/>
      <c r="P2567" s="8"/>
    </row>
    <row r="2568" spans="1:16" ht="12.75">
      <c r="A2568" s="44" t="s">
        <v>1210</v>
      </c>
      <c r="B2568" s="18"/>
      <c r="J2568" s="11"/>
      <c r="K2568" s="11"/>
      <c r="L2568" s="11"/>
      <c r="M2568" s="11"/>
      <c r="P2568" s="8"/>
    </row>
    <row r="2569" spans="1:16" ht="12.75">
      <c r="A2569" s="44" t="s">
        <v>1211</v>
      </c>
      <c r="B2569" s="18"/>
      <c r="J2569" s="11"/>
      <c r="K2569" s="11"/>
      <c r="L2569" s="11"/>
      <c r="M2569" s="11"/>
      <c r="P2569" s="8"/>
    </row>
    <row r="2570" spans="1:16" ht="12.75">
      <c r="A2570" s="44"/>
      <c r="B2570" s="18"/>
      <c r="J2570" s="11"/>
      <c r="K2570" s="11"/>
      <c r="L2570" s="11"/>
      <c r="M2570" s="11"/>
      <c r="P2570" s="8"/>
    </row>
    <row r="2571" spans="1:16" ht="12.75">
      <c r="A2571" s="24"/>
      <c r="B2571" s="18"/>
      <c r="J2571" s="11"/>
      <c r="K2571" s="11"/>
      <c r="L2571" s="11"/>
      <c r="M2571" s="11"/>
      <c r="P2571" s="8"/>
    </row>
    <row r="2572" spans="1:12" ht="12.75">
      <c r="A2572" s="44" t="s">
        <v>1560</v>
      </c>
      <c r="B2572" s="44"/>
      <c r="C2572" s="44"/>
      <c r="D2572" s="44"/>
      <c r="E2572" s="44"/>
      <c r="F2572" s="44"/>
      <c r="G2572" s="66"/>
      <c r="H2572" s="66"/>
      <c r="I2572" s="11"/>
      <c r="J2572" s="11"/>
      <c r="K2572" s="11"/>
      <c r="L2572" s="11"/>
    </row>
    <row r="2573" spans="1:12" ht="12.75">
      <c r="A2573" s="44" t="s">
        <v>1563</v>
      </c>
      <c r="B2573" s="44"/>
      <c r="C2573" s="44"/>
      <c r="D2573" s="44"/>
      <c r="E2573" s="44"/>
      <c r="F2573" s="44"/>
      <c r="G2573" s="66"/>
      <c r="H2573" s="66"/>
      <c r="I2573" s="11"/>
      <c r="J2573" s="11"/>
      <c r="K2573" s="11"/>
      <c r="L2573" s="11"/>
    </row>
    <row r="2574" spans="1:12" ht="12.75">
      <c r="A2574" s="44"/>
      <c r="B2574" s="44"/>
      <c r="C2574" s="44"/>
      <c r="D2574" s="44"/>
      <c r="E2574" s="44"/>
      <c r="F2574" s="44"/>
      <c r="G2574" s="66"/>
      <c r="H2574" s="66"/>
      <c r="I2574" s="11"/>
      <c r="J2574" s="11"/>
      <c r="K2574" s="11"/>
      <c r="L2574" s="11"/>
    </row>
    <row r="2575" spans="1:12" ht="12.75">
      <c r="A2575" s="44" t="s">
        <v>12</v>
      </c>
      <c r="B2575" s="44"/>
      <c r="C2575" s="44"/>
      <c r="D2575" s="44"/>
      <c r="E2575" s="44"/>
      <c r="F2575" s="44"/>
      <c r="G2575" s="66"/>
      <c r="H2575" s="66"/>
      <c r="I2575" s="11"/>
      <c r="J2575" s="11"/>
      <c r="K2575" s="11"/>
      <c r="L2575" s="11"/>
    </row>
    <row r="2576" spans="1:12" ht="12.75">
      <c r="A2576" s="44" t="s">
        <v>1561</v>
      </c>
      <c r="B2576" s="44"/>
      <c r="C2576" s="44"/>
      <c r="D2576" s="44"/>
      <c r="E2576" s="44"/>
      <c r="F2576" s="44"/>
      <c r="G2576" s="66"/>
      <c r="H2576" s="66"/>
      <c r="I2576" s="11"/>
      <c r="J2576" s="11"/>
      <c r="K2576" s="11"/>
      <c r="L2576" s="11"/>
    </row>
    <row r="2577" spans="1:12" ht="12.75">
      <c r="A2577" s="44" t="s">
        <v>1562</v>
      </c>
      <c r="B2577" s="44"/>
      <c r="C2577" s="44"/>
      <c r="D2577" s="44"/>
      <c r="E2577" s="44"/>
      <c r="F2577" s="44"/>
      <c r="G2577" s="66"/>
      <c r="H2577" s="66"/>
      <c r="I2577" s="11"/>
      <c r="J2577" s="11"/>
      <c r="K2577" s="11"/>
      <c r="L2577" s="11"/>
    </row>
    <row r="2578" spans="1:12" ht="12.75">
      <c r="A2578" s="44" t="s">
        <v>1001</v>
      </c>
      <c r="B2578" s="44"/>
      <c r="C2578" s="44"/>
      <c r="D2578" s="44"/>
      <c r="E2578" s="44"/>
      <c r="F2578" s="44"/>
      <c r="G2578" s="66"/>
      <c r="H2578" s="66"/>
      <c r="I2578" s="11"/>
      <c r="J2578" s="11"/>
      <c r="K2578" s="11"/>
      <c r="L2578" s="11"/>
    </row>
    <row r="2579" spans="1:12" ht="12.75">
      <c r="A2579" s="44"/>
      <c r="B2579" s="44"/>
      <c r="C2579" s="44"/>
      <c r="D2579" s="44"/>
      <c r="E2579" s="44"/>
      <c r="F2579" s="44"/>
      <c r="G2579" s="66"/>
      <c r="H2579" s="66"/>
      <c r="I2579" s="11"/>
      <c r="J2579" s="11"/>
      <c r="K2579" s="11"/>
      <c r="L2579" s="11"/>
    </row>
    <row r="2580" spans="1:12" ht="12.75">
      <c r="A2580" s="44" t="s">
        <v>9</v>
      </c>
      <c r="B2580" s="44"/>
      <c r="C2580" s="44"/>
      <c r="D2580" s="44"/>
      <c r="E2580" s="44"/>
      <c r="F2580" s="44"/>
      <c r="G2580" s="66"/>
      <c r="H2580" s="66"/>
      <c r="I2580" s="11"/>
      <c r="J2580" s="11"/>
      <c r="K2580" s="11"/>
      <c r="L2580" s="11"/>
    </row>
    <row r="2581" spans="1:12" ht="12.75">
      <c r="A2581" s="44" t="s">
        <v>59</v>
      </c>
      <c r="E2581" s="44"/>
      <c r="F2581" s="44"/>
      <c r="G2581" s="66"/>
      <c r="H2581" s="66"/>
      <c r="I2581" s="11"/>
      <c r="J2581" s="11"/>
      <c r="K2581" s="11"/>
      <c r="L2581" s="11"/>
    </row>
    <row r="2582" spans="1:12" ht="12.75">
      <c r="A2582" s="44"/>
      <c r="B2582" s="44" t="s">
        <v>60</v>
      </c>
      <c r="E2582" s="44"/>
      <c r="F2582" s="44"/>
      <c r="G2582" s="66"/>
      <c r="H2582" s="66"/>
      <c r="I2582" s="11"/>
      <c r="J2582" s="11"/>
      <c r="K2582" s="11"/>
      <c r="L2582" s="11"/>
    </row>
    <row r="2583" spans="4:12" ht="12.75">
      <c r="D2583" s="44"/>
      <c r="E2583" s="44"/>
      <c r="F2583" s="44"/>
      <c r="G2583" s="66"/>
      <c r="H2583" s="66"/>
      <c r="I2583" s="11"/>
      <c r="J2583" s="11"/>
      <c r="K2583" s="11"/>
      <c r="L2583" s="11"/>
    </row>
    <row r="2584" spans="1:16" ht="12.75">
      <c r="A2584" s="44" t="s">
        <v>286</v>
      </c>
      <c r="B2584" s="44"/>
      <c r="C2584" s="44"/>
      <c r="J2584" s="11"/>
      <c r="K2584" s="11"/>
      <c r="L2584" s="11"/>
      <c r="M2584" s="11"/>
      <c r="P2584" s="8"/>
    </row>
    <row r="2585" spans="1:16" ht="12.75">
      <c r="A2585" s="44"/>
      <c r="B2585" s="44" t="s">
        <v>1564</v>
      </c>
      <c r="J2585" s="11"/>
      <c r="K2585" s="11"/>
      <c r="L2585" s="11"/>
      <c r="M2585" s="11"/>
      <c r="P2585" s="8"/>
    </row>
    <row r="2586" spans="1:16" ht="12.75">
      <c r="A2586" s="44"/>
      <c r="J2586" s="11"/>
      <c r="K2586" s="11"/>
      <c r="L2586" s="11"/>
      <c r="M2586" s="11"/>
      <c r="P2586" s="8"/>
    </row>
    <row r="2587" spans="1:16" ht="12.75">
      <c r="A2587" s="44"/>
      <c r="B2587" s="60"/>
      <c r="J2587" s="11"/>
      <c r="K2587" s="11"/>
      <c r="L2587" s="11"/>
      <c r="M2587" s="11"/>
      <c r="P2587" s="8"/>
    </row>
    <row r="2588" spans="1:16" ht="12.75">
      <c r="A2588" s="44"/>
      <c r="B2588" s="60"/>
      <c r="J2588" s="11"/>
      <c r="K2588" s="11"/>
      <c r="L2588" s="11"/>
      <c r="M2588" s="11"/>
      <c r="P2588" s="8"/>
    </row>
    <row r="2589" spans="1:16" ht="12.75">
      <c r="A2589" s="24" t="s">
        <v>667</v>
      </c>
      <c r="B2589" s="60"/>
      <c r="J2589" s="11"/>
      <c r="K2589" s="11"/>
      <c r="L2589" s="11"/>
      <c r="M2589" s="11"/>
      <c r="P2589" s="8"/>
    </row>
    <row r="2590" spans="1:16" ht="12.75">
      <c r="A2590" s="24" t="s">
        <v>1565</v>
      </c>
      <c r="J2590" s="11"/>
      <c r="K2590" s="11"/>
      <c r="L2590" s="11"/>
      <c r="M2590" s="11"/>
      <c r="P2590" s="8"/>
    </row>
    <row r="2591" spans="1:16" ht="12.75">
      <c r="A2591" s="44"/>
      <c r="J2591" s="11"/>
      <c r="K2591" s="11"/>
      <c r="L2591" s="11"/>
      <c r="M2591" s="11"/>
      <c r="P2591" s="8"/>
    </row>
    <row r="2592" spans="1:16" ht="12.75">
      <c r="A2592" s="24" t="s">
        <v>670</v>
      </c>
      <c r="B2592" s="18"/>
      <c r="J2592" s="11"/>
      <c r="K2592" s="11"/>
      <c r="L2592" s="11"/>
      <c r="M2592" s="11"/>
      <c r="P2592" s="8"/>
    </row>
    <row r="2593" spans="1:16" ht="12.75">
      <c r="A2593" s="44" t="s">
        <v>672</v>
      </c>
      <c r="B2593" s="18"/>
      <c r="J2593" s="11"/>
      <c r="K2593" s="11"/>
      <c r="L2593" s="11"/>
      <c r="M2593" s="11"/>
      <c r="P2593" s="8"/>
    </row>
    <row r="2594" spans="1:16" ht="12.75">
      <c r="A2594" s="44"/>
      <c r="B2594" s="18"/>
      <c r="J2594" s="11"/>
      <c r="K2594" s="11"/>
      <c r="L2594" s="11"/>
      <c r="M2594" s="11"/>
      <c r="P2594" s="8"/>
    </row>
    <row r="2595" spans="1:16" ht="12.75">
      <c r="A2595" s="44" t="s">
        <v>1002</v>
      </c>
      <c r="B2595" s="18"/>
      <c r="J2595" s="11"/>
      <c r="K2595" s="11"/>
      <c r="L2595" s="11"/>
      <c r="M2595" s="11"/>
      <c r="P2595" s="8"/>
    </row>
    <row r="2596" spans="1:16" ht="12.75">
      <c r="A2596" s="44" t="s">
        <v>1003</v>
      </c>
      <c r="B2596" s="18"/>
      <c r="J2596" s="11"/>
      <c r="K2596" s="11"/>
      <c r="L2596" s="11"/>
      <c r="M2596" s="11"/>
      <c r="P2596" s="8"/>
    </row>
    <row r="2597" spans="1:16" ht="12.75">
      <c r="A2597" s="44"/>
      <c r="B2597" s="18"/>
      <c r="J2597" s="11"/>
      <c r="K2597" s="11"/>
      <c r="L2597" s="11"/>
      <c r="M2597" s="11"/>
      <c r="P2597" s="8"/>
    </row>
    <row r="2598" spans="1:16" ht="12.75">
      <c r="A2598" s="44" t="s">
        <v>1566</v>
      </c>
      <c r="B2598" s="18"/>
      <c r="J2598" s="11"/>
      <c r="K2598" s="11"/>
      <c r="L2598" s="11"/>
      <c r="M2598" s="11"/>
      <c r="P2598" s="8"/>
    </row>
    <row r="2599" spans="1:16" ht="12.75">
      <c r="A2599" s="44" t="s">
        <v>673</v>
      </c>
      <c r="B2599" s="18"/>
      <c r="J2599" s="11"/>
      <c r="K2599" s="11"/>
      <c r="L2599" s="11"/>
      <c r="M2599" s="11"/>
      <c r="P2599" s="8"/>
    </row>
    <row r="2600" spans="1:16" ht="12.75">
      <c r="A2600" s="44"/>
      <c r="B2600" s="18"/>
      <c r="J2600" s="11"/>
      <c r="K2600" s="11"/>
      <c r="L2600" s="11"/>
      <c r="M2600" s="11"/>
      <c r="P2600" s="8"/>
    </row>
    <row r="2601" spans="1:16" ht="12.75">
      <c r="A2601" s="24" t="s">
        <v>671</v>
      </c>
      <c r="B2601" s="18"/>
      <c r="J2601" s="11"/>
      <c r="K2601" s="11"/>
      <c r="L2601" s="11"/>
      <c r="M2601" s="11"/>
      <c r="P2601" s="8"/>
    </row>
    <row r="2602" spans="1:16" ht="12.75">
      <c r="A2602" s="44" t="s">
        <v>1567</v>
      </c>
      <c r="B2602" s="18"/>
      <c r="J2602" s="11"/>
      <c r="K2602" s="11"/>
      <c r="L2602" s="11"/>
      <c r="M2602" s="11"/>
      <c r="P2602" s="8"/>
    </row>
    <row r="2603" spans="1:16" ht="12.75">
      <c r="A2603" s="44" t="s">
        <v>674</v>
      </c>
      <c r="B2603" s="18"/>
      <c r="J2603" s="11"/>
      <c r="K2603" s="11"/>
      <c r="L2603" s="11"/>
      <c r="M2603" s="11"/>
      <c r="P2603" s="8"/>
    </row>
    <row r="2604" spans="1:16" ht="12.75">
      <c r="A2604" s="44" t="s">
        <v>1568</v>
      </c>
      <c r="J2604" s="11"/>
      <c r="K2604" s="11"/>
      <c r="L2604" s="11"/>
      <c r="M2604" s="11"/>
      <c r="P2604" s="8"/>
    </row>
    <row r="2605" spans="1:16" ht="12.75">
      <c r="A2605" s="18"/>
      <c r="B2605" s="18"/>
      <c r="J2605" s="11"/>
      <c r="K2605" s="11"/>
      <c r="L2605" s="11"/>
      <c r="M2605" s="11"/>
      <c r="P2605" s="8"/>
    </row>
    <row r="2606" spans="1:16" ht="12.75">
      <c r="A2606" s="18"/>
      <c r="B2606" s="18"/>
      <c r="J2606" s="11"/>
      <c r="K2606" s="11"/>
      <c r="L2606" s="11"/>
      <c r="M2606" s="11"/>
      <c r="P2606" s="8"/>
    </row>
    <row r="2607" spans="1:16" ht="12.75">
      <c r="A2607" s="18"/>
      <c r="B2607" s="18"/>
      <c r="J2607" s="11"/>
      <c r="K2607" s="11"/>
      <c r="L2607" s="11"/>
      <c r="M2607" s="11"/>
      <c r="P2607" s="8"/>
    </row>
    <row r="2625" ht="12.75">
      <c r="C2625" s="4" t="s">
        <v>1259</v>
      </c>
    </row>
    <row r="2626" spans="3:5" ht="12.75">
      <c r="C2626" s="4" t="s">
        <v>1260</v>
      </c>
      <c r="D2626" t="s">
        <v>712</v>
      </c>
      <c r="E2626" s="4" t="s">
        <v>1261</v>
      </c>
    </row>
    <row r="2627" ht="12.75">
      <c r="C2627" s="4"/>
    </row>
    <row r="2628" spans="1:14" ht="12.75" customHeight="1">
      <c r="A2628" s="4" t="s">
        <v>715</v>
      </c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 t="s">
        <v>716</v>
      </c>
      <c r="M2628" s="4"/>
      <c r="N2628" s="4"/>
    </row>
    <row r="2629" spans="1:14" ht="12.75">
      <c r="A2629" s="4" t="s">
        <v>717</v>
      </c>
      <c r="B2629" s="4"/>
      <c r="C2629" s="4"/>
      <c r="D2629" s="4" t="s">
        <v>718</v>
      </c>
      <c r="E2629" s="4"/>
      <c r="F2629" s="4"/>
      <c r="G2629" s="4"/>
      <c r="H2629" s="4"/>
      <c r="I2629" s="4"/>
      <c r="J2629" s="20" t="s">
        <v>719</v>
      </c>
      <c r="K2629" s="4" t="s">
        <v>1087</v>
      </c>
      <c r="L2629" s="4" t="s">
        <v>1386</v>
      </c>
      <c r="M2629" s="4" t="s">
        <v>722</v>
      </c>
      <c r="N2629" s="4" t="s">
        <v>34</v>
      </c>
    </row>
    <row r="2631" spans="1:16" ht="12.75">
      <c r="A2631" t="s">
        <v>724</v>
      </c>
      <c r="B2631" s="8">
        <v>1051</v>
      </c>
      <c r="C2631" t="s">
        <v>466</v>
      </c>
      <c r="J2631" s="11">
        <v>37</v>
      </c>
      <c r="K2631" s="11" t="s">
        <v>1419</v>
      </c>
      <c r="L2631" s="11">
        <v>11</v>
      </c>
      <c r="M2631" s="11" t="s">
        <v>16</v>
      </c>
      <c r="N2631">
        <f>P2536+1</f>
        <v>12101</v>
      </c>
      <c r="O2631" t="s">
        <v>1109</v>
      </c>
      <c r="P2631" s="8">
        <f>P2536+L2631</f>
        <v>12111</v>
      </c>
    </row>
    <row r="2632" spans="1:16" ht="12.75">
      <c r="A2632" t="s">
        <v>724</v>
      </c>
      <c r="B2632" s="8">
        <v>1052</v>
      </c>
      <c r="C2632" t="s">
        <v>467</v>
      </c>
      <c r="J2632" s="11">
        <v>38</v>
      </c>
      <c r="K2632" s="11" t="s">
        <v>1419</v>
      </c>
      <c r="L2632" s="11">
        <v>11</v>
      </c>
      <c r="M2632" s="11" t="s">
        <v>16</v>
      </c>
      <c r="N2632">
        <f aca="true" t="shared" si="94" ref="N2632:N2667">P2631+1</f>
        <v>12112</v>
      </c>
      <c r="O2632" t="s">
        <v>1109</v>
      </c>
      <c r="P2632" s="8">
        <f aca="true" t="shared" si="95" ref="P2632:P2667">P2631+L2632</f>
        <v>12122</v>
      </c>
    </row>
    <row r="2633" spans="1:16" ht="12.75">
      <c r="A2633" t="s">
        <v>724</v>
      </c>
      <c r="B2633" s="8">
        <v>1053</v>
      </c>
      <c r="C2633" t="s">
        <v>468</v>
      </c>
      <c r="J2633" s="11">
        <v>39</v>
      </c>
      <c r="K2633" s="11" t="s">
        <v>1419</v>
      </c>
      <c r="L2633" s="11">
        <v>11</v>
      </c>
      <c r="M2633" s="11" t="s">
        <v>16</v>
      </c>
      <c r="N2633">
        <f t="shared" si="94"/>
        <v>12123</v>
      </c>
      <c r="O2633" t="s">
        <v>1109</v>
      </c>
      <c r="P2633" s="8">
        <f t="shared" si="95"/>
        <v>12133</v>
      </c>
    </row>
    <row r="2634" spans="1:16" ht="12.75">
      <c r="A2634" t="s">
        <v>724</v>
      </c>
      <c r="B2634" s="8">
        <v>1054</v>
      </c>
      <c r="C2634" t="s">
        <v>469</v>
      </c>
      <c r="J2634" s="11">
        <v>40</v>
      </c>
      <c r="K2634" s="11" t="s">
        <v>1419</v>
      </c>
      <c r="L2634" s="11">
        <v>11</v>
      </c>
      <c r="M2634" s="11" t="s">
        <v>16</v>
      </c>
      <c r="N2634">
        <f t="shared" si="94"/>
        <v>12134</v>
      </c>
      <c r="O2634" t="s">
        <v>1109</v>
      </c>
      <c r="P2634" s="8">
        <f t="shared" si="95"/>
        <v>12144</v>
      </c>
    </row>
    <row r="2635" spans="1:16" ht="12.75">
      <c r="A2635" t="s">
        <v>724</v>
      </c>
      <c r="B2635" s="8">
        <v>1055</v>
      </c>
      <c r="C2635" t="s">
        <v>470</v>
      </c>
      <c r="J2635" s="11">
        <v>41</v>
      </c>
      <c r="K2635" s="11" t="s">
        <v>1419</v>
      </c>
      <c r="L2635" s="11">
        <v>11</v>
      </c>
      <c r="M2635" s="11" t="s">
        <v>16</v>
      </c>
      <c r="N2635">
        <f t="shared" si="94"/>
        <v>12145</v>
      </c>
      <c r="O2635" t="s">
        <v>1109</v>
      </c>
      <c r="P2635" s="8">
        <f t="shared" si="95"/>
        <v>12155</v>
      </c>
    </row>
    <row r="2636" spans="1:16" ht="12.75">
      <c r="A2636" t="s">
        <v>724</v>
      </c>
      <c r="B2636" s="8">
        <v>1056</v>
      </c>
      <c r="C2636" t="s">
        <v>471</v>
      </c>
      <c r="J2636" s="11">
        <v>42</v>
      </c>
      <c r="K2636" s="11" t="s">
        <v>1419</v>
      </c>
      <c r="L2636" s="11">
        <v>11</v>
      </c>
      <c r="M2636" s="11" t="s">
        <v>16</v>
      </c>
      <c r="N2636">
        <f t="shared" si="94"/>
        <v>12156</v>
      </c>
      <c r="O2636" t="s">
        <v>1109</v>
      </c>
      <c r="P2636" s="8">
        <f t="shared" si="95"/>
        <v>12166</v>
      </c>
    </row>
    <row r="2637" spans="1:16" ht="12.75">
      <c r="A2637" t="s">
        <v>724</v>
      </c>
      <c r="B2637" s="8">
        <v>1057</v>
      </c>
      <c r="C2637" t="s">
        <v>472</v>
      </c>
      <c r="J2637" s="11">
        <v>43</v>
      </c>
      <c r="K2637" s="11" t="s">
        <v>1419</v>
      </c>
      <c r="L2637" s="11">
        <v>11</v>
      </c>
      <c r="M2637" s="11" t="s">
        <v>16</v>
      </c>
      <c r="N2637">
        <f t="shared" si="94"/>
        <v>12167</v>
      </c>
      <c r="O2637" t="s">
        <v>1109</v>
      </c>
      <c r="P2637" s="8">
        <f t="shared" si="95"/>
        <v>12177</v>
      </c>
    </row>
    <row r="2638" spans="1:16" ht="12.75">
      <c r="A2638" t="s">
        <v>724</v>
      </c>
      <c r="B2638" s="8">
        <v>1058</v>
      </c>
      <c r="C2638" t="s">
        <v>473</v>
      </c>
      <c r="J2638" s="11">
        <v>44</v>
      </c>
      <c r="K2638" s="11" t="s">
        <v>1419</v>
      </c>
      <c r="L2638" s="11">
        <v>11</v>
      </c>
      <c r="M2638" s="11" t="s">
        <v>16</v>
      </c>
      <c r="N2638">
        <f t="shared" si="94"/>
        <v>12178</v>
      </c>
      <c r="O2638" t="s">
        <v>1109</v>
      </c>
      <c r="P2638" s="8">
        <f t="shared" si="95"/>
        <v>12188</v>
      </c>
    </row>
    <row r="2639" spans="1:16" ht="12.75">
      <c r="A2639" t="s">
        <v>724</v>
      </c>
      <c r="B2639" s="8">
        <v>1059</v>
      </c>
      <c r="C2639" t="s">
        <v>1080</v>
      </c>
      <c r="J2639" s="11">
        <v>45</v>
      </c>
      <c r="K2639" s="11" t="s">
        <v>1419</v>
      </c>
      <c r="L2639" s="11">
        <v>11</v>
      </c>
      <c r="M2639" s="11" t="s">
        <v>16</v>
      </c>
      <c r="N2639">
        <f t="shared" si="94"/>
        <v>12189</v>
      </c>
      <c r="O2639" t="s">
        <v>1109</v>
      </c>
      <c r="P2639" s="8">
        <f t="shared" si="95"/>
        <v>12199</v>
      </c>
    </row>
    <row r="2640" spans="1:16" ht="12.75">
      <c r="A2640" t="s">
        <v>724</v>
      </c>
      <c r="B2640" s="8">
        <v>1060</v>
      </c>
      <c r="C2640" t="s">
        <v>474</v>
      </c>
      <c r="J2640" s="11">
        <v>46</v>
      </c>
      <c r="K2640" s="11" t="s">
        <v>1419</v>
      </c>
      <c r="L2640" s="11">
        <v>11</v>
      </c>
      <c r="M2640" s="11" t="s">
        <v>16</v>
      </c>
      <c r="N2640">
        <f t="shared" si="94"/>
        <v>12200</v>
      </c>
      <c r="O2640" t="s">
        <v>1109</v>
      </c>
      <c r="P2640" s="8">
        <f t="shared" si="95"/>
        <v>12210</v>
      </c>
    </row>
    <row r="2641" spans="1:16" ht="12.75">
      <c r="A2641" t="s">
        <v>724</v>
      </c>
      <c r="B2641" s="8">
        <v>1061</v>
      </c>
      <c r="C2641" t="s">
        <v>109</v>
      </c>
      <c r="J2641" s="11">
        <v>47</v>
      </c>
      <c r="K2641" s="11" t="s">
        <v>1419</v>
      </c>
      <c r="L2641" s="11">
        <v>11</v>
      </c>
      <c r="M2641" s="11" t="s">
        <v>16</v>
      </c>
      <c r="N2641">
        <f t="shared" si="94"/>
        <v>12211</v>
      </c>
      <c r="O2641" t="s">
        <v>1109</v>
      </c>
      <c r="P2641" s="8">
        <f t="shared" si="95"/>
        <v>12221</v>
      </c>
    </row>
    <row r="2642" spans="1:16" ht="12.75">
      <c r="A2642" t="s">
        <v>724</v>
      </c>
      <c r="B2642" s="8">
        <v>1062</v>
      </c>
      <c r="C2642" t="s">
        <v>476</v>
      </c>
      <c r="J2642" s="11">
        <v>48</v>
      </c>
      <c r="K2642" s="11" t="s">
        <v>1419</v>
      </c>
      <c r="L2642" s="11">
        <v>11</v>
      </c>
      <c r="M2642" s="11" t="s">
        <v>16</v>
      </c>
      <c r="N2642">
        <f t="shared" si="94"/>
        <v>12222</v>
      </c>
      <c r="O2642" t="s">
        <v>1109</v>
      </c>
      <c r="P2642" s="8">
        <f t="shared" si="95"/>
        <v>12232</v>
      </c>
    </row>
    <row r="2643" spans="1:16" ht="12.75">
      <c r="A2643" t="s">
        <v>724</v>
      </c>
      <c r="B2643" s="8">
        <v>1063</v>
      </c>
      <c r="C2643" t="s">
        <v>477</v>
      </c>
      <c r="J2643" s="11">
        <v>49</v>
      </c>
      <c r="K2643" s="11" t="s">
        <v>1419</v>
      </c>
      <c r="L2643" s="11">
        <v>11</v>
      </c>
      <c r="M2643" s="11" t="s">
        <v>16</v>
      </c>
      <c r="N2643">
        <f t="shared" si="94"/>
        <v>12233</v>
      </c>
      <c r="O2643" t="s">
        <v>1109</v>
      </c>
      <c r="P2643" s="8">
        <f t="shared" si="95"/>
        <v>12243</v>
      </c>
    </row>
    <row r="2644" spans="1:16" ht="12.75">
      <c r="A2644" t="s">
        <v>724</v>
      </c>
      <c r="B2644" s="8">
        <v>1064</v>
      </c>
      <c r="C2644" t="s">
        <v>478</v>
      </c>
      <c r="J2644" s="11">
        <v>50</v>
      </c>
      <c r="K2644" s="11" t="s">
        <v>1419</v>
      </c>
      <c r="L2644" s="11">
        <v>11</v>
      </c>
      <c r="M2644" s="11" t="s">
        <v>16</v>
      </c>
      <c r="N2644">
        <f t="shared" si="94"/>
        <v>12244</v>
      </c>
      <c r="O2644" t="s">
        <v>1109</v>
      </c>
      <c r="P2644" s="8">
        <f t="shared" si="95"/>
        <v>12254</v>
      </c>
    </row>
    <row r="2645" spans="1:16" ht="12.75">
      <c r="A2645" t="s">
        <v>724</v>
      </c>
      <c r="B2645" s="8">
        <v>1065</v>
      </c>
      <c r="C2645" t="s">
        <v>479</v>
      </c>
      <c r="J2645" s="11">
        <v>51</v>
      </c>
      <c r="K2645" s="11" t="s">
        <v>1419</v>
      </c>
      <c r="L2645" s="11">
        <v>11</v>
      </c>
      <c r="M2645" s="11" t="s">
        <v>16</v>
      </c>
      <c r="N2645">
        <f t="shared" si="94"/>
        <v>12255</v>
      </c>
      <c r="O2645" t="s">
        <v>1109</v>
      </c>
      <c r="P2645" s="8">
        <f t="shared" si="95"/>
        <v>12265</v>
      </c>
    </row>
    <row r="2646" spans="1:16" ht="12.75">
      <c r="A2646" t="s">
        <v>724</v>
      </c>
      <c r="B2646" s="8">
        <v>1066</v>
      </c>
      <c r="C2646" t="s">
        <v>481</v>
      </c>
      <c r="J2646" s="11">
        <v>52</v>
      </c>
      <c r="K2646" s="11" t="s">
        <v>1419</v>
      </c>
      <c r="L2646" s="11">
        <v>11</v>
      </c>
      <c r="M2646" s="11" t="s">
        <v>16</v>
      </c>
      <c r="N2646">
        <f t="shared" si="94"/>
        <v>12266</v>
      </c>
      <c r="O2646" t="s">
        <v>1109</v>
      </c>
      <c r="P2646" s="8">
        <f t="shared" si="95"/>
        <v>12276</v>
      </c>
    </row>
    <row r="2647" spans="1:16" ht="12.75">
      <c r="A2647" t="s">
        <v>724</v>
      </c>
      <c r="B2647" s="8">
        <v>1067</v>
      </c>
      <c r="C2647" t="s">
        <v>482</v>
      </c>
      <c r="J2647" s="11">
        <v>53</v>
      </c>
      <c r="K2647" s="11" t="s">
        <v>1419</v>
      </c>
      <c r="L2647" s="11">
        <v>11</v>
      </c>
      <c r="M2647" s="11" t="s">
        <v>16</v>
      </c>
      <c r="N2647">
        <f t="shared" si="94"/>
        <v>12277</v>
      </c>
      <c r="O2647" t="s">
        <v>1109</v>
      </c>
      <c r="P2647" s="8">
        <f t="shared" si="95"/>
        <v>12287</v>
      </c>
    </row>
    <row r="2648" spans="1:16" ht="12.75">
      <c r="A2648" t="s">
        <v>724</v>
      </c>
      <c r="B2648" s="8">
        <v>1068</v>
      </c>
      <c r="C2648" t="s">
        <v>1081</v>
      </c>
      <c r="J2648" s="11">
        <v>54</v>
      </c>
      <c r="K2648" s="11" t="s">
        <v>1419</v>
      </c>
      <c r="L2648" s="11">
        <v>11</v>
      </c>
      <c r="M2648" s="11" t="s">
        <v>16</v>
      </c>
      <c r="N2648">
        <f t="shared" si="94"/>
        <v>12288</v>
      </c>
      <c r="O2648" t="s">
        <v>1109</v>
      </c>
      <c r="P2648" s="8">
        <f t="shared" si="95"/>
        <v>12298</v>
      </c>
    </row>
    <row r="2649" spans="1:16" ht="12.75">
      <c r="A2649" t="s">
        <v>724</v>
      </c>
      <c r="B2649" s="8">
        <v>1069</v>
      </c>
      <c r="C2649" t="s">
        <v>484</v>
      </c>
      <c r="J2649" s="11">
        <v>55</v>
      </c>
      <c r="K2649" s="11" t="s">
        <v>1419</v>
      </c>
      <c r="L2649" s="11">
        <v>11</v>
      </c>
      <c r="M2649" s="11" t="s">
        <v>16</v>
      </c>
      <c r="N2649">
        <f t="shared" si="94"/>
        <v>12299</v>
      </c>
      <c r="O2649" t="s">
        <v>1109</v>
      </c>
      <c r="P2649" s="8">
        <f t="shared" si="95"/>
        <v>12309</v>
      </c>
    </row>
    <row r="2650" spans="1:16" ht="12.75">
      <c r="A2650" t="s">
        <v>724</v>
      </c>
      <c r="B2650" s="8">
        <v>1070</v>
      </c>
      <c r="C2650" t="s">
        <v>485</v>
      </c>
      <c r="J2650" s="11">
        <v>56</v>
      </c>
      <c r="K2650" s="11" t="s">
        <v>1419</v>
      </c>
      <c r="L2650" s="11">
        <v>11</v>
      </c>
      <c r="M2650" s="11" t="s">
        <v>16</v>
      </c>
      <c r="N2650">
        <f t="shared" si="94"/>
        <v>12310</v>
      </c>
      <c r="O2650" t="s">
        <v>1109</v>
      </c>
      <c r="P2650" s="8">
        <f t="shared" si="95"/>
        <v>12320</v>
      </c>
    </row>
    <row r="2651" spans="1:16" ht="12.75">
      <c r="A2651" t="s">
        <v>724</v>
      </c>
      <c r="B2651" s="8">
        <v>1071</v>
      </c>
      <c r="C2651" t="s">
        <v>486</v>
      </c>
      <c r="J2651" s="11">
        <v>57</v>
      </c>
      <c r="K2651" s="11" t="s">
        <v>1419</v>
      </c>
      <c r="L2651" s="11">
        <v>11</v>
      </c>
      <c r="M2651" s="11" t="s">
        <v>16</v>
      </c>
      <c r="N2651">
        <f t="shared" si="94"/>
        <v>12321</v>
      </c>
      <c r="O2651" t="s">
        <v>1109</v>
      </c>
      <c r="P2651" s="8">
        <f t="shared" si="95"/>
        <v>12331</v>
      </c>
    </row>
    <row r="2652" spans="1:16" ht="12.75">
      <c r="A2652" t="s">
        <v>724</v>
      </c>
      <c r="B2652" s="8">
        <v>1072</v>
      </c>
      <c r="C2652" t="s">
        <v>487</v>
      </c>
      <c r="J2652" s="11">
        <v>58</v>
      </c>
      <c r="K2652" s="11" t="s">
        <v>1419</v>
      </c>
      <c r="L2652" s="11">
        <v>11</v>
      </c>
      <c r="M2652" s="11" t="s">
        <v>16</v>
      </c>
      <c r="N2652">
        <f t="shared" si="94"/>
        <v>12332</v>
      </c>
      <c r="O2652" t="s">
        <v>1109</v>
      </c>
      <c r="P2652" s="8">
        <f t="shared" si="95"/>
        <v>12342</v>
      </c>
    </row>
    <row r="2653" spans="1:16" ht="12.75">
      <c r="A2653" t="s">
        <v>724</v>
      </c>
      <c r="B2653" s="8">
        <v>1073</v>
      </c>
      <c r="C2653" t="s">
        <v>488</v>
      </c>
      <c r="J2653" s="11">
        <v>59</v>
      </c>
      <c r="K2653" s="11" t="s">
        <v>1419</v>
      </c>
      <c r="L2653" s="11">
        <v>11</v>
      </c>
      <c r="M2653" s="11" t="s">
        <v>16</v>
      </c>
      <c r="N2653">
        <f t="shared" si="94"/>
        <v>12343</v>
      </c>
      <c r="O2653" t="s">
        <v>1109</v>
      </c>
      <c r="P2653" s="8">
        <f t="shared" si="95"/>
        <v>12353</v>
      </c>
    </row>
    <row r="2654" spans="1:16" ht="12.75">
      <c r="A2654" t="s">
        <v>724</v>
      </c>
      <c r="B2654" s="8">
        <v>1074</v>
      </c>
      <c r="C2654" t="s">
        <v>489</v>
      </c>
      <c r="J2654" s="11">
        <v>60</v>
      </c>
      <c r="K2654" s="11" t="s">
        <v>1419</v>
      </c>
      <c r="L2654" s="11">
        <v>11</v>
      </c>
      <c r="M2654" s="11" t="s">
        <v>16</v>
      </c>
      <c r="N2654">
        <f t="shared" si="94"/>
        <v>12354</v>
      </c>
      <c r="O2654" t="s">
        <v>1109</v>
      </c>
      <c r="P2654" s="8">
        <f t="shared" si="95"/>
        <v>12364</v>
      </c>
    </row>
    <row r="2655" spans="1:16" ht="12.75">
      <c r="A2655" s="23" t="s">
        <v>724</v>
      </c>
      <c r="B2655" s="19">
        <v>1075</v>
      </c>
      <c r="C2655" t="s">
        <v>490</v>
      </c>
      <c r="J2655" s="11">
        <v>61</v>
      </c>
      <c r="K2655" s="11" t="s">
        <v>1419</v>
      </c>
      <c r="L2655" s="11">
        <v>11</v>
      </c>
      <c r="M2655" s="11" t="s">
        <v>16</v>
      </c>
      <c r="N2655">
        <f t="shared" si="94"/>
        <v>12365</v>
      </c>
      <c r="O2655" t="s">
        <v>1109</v>
      </c>
      <c r="P2655" s="8">
        <f t="shared" si="95"/>
        <v>12375</v>
      </c>
    </row>
    <row r="2656" spans="1:16" ht="12.75">
      <c r="A2656" t="s">
        <v>724</v>
      </c>
      <c r="B2656" s="8">
        <v>1076</v>
      </c>
      <c r="C2656" t="s">
        <v>125</v>
      </c>
      <c r="J2656" s="11">
        <v>62</v>
      </c>
      <c r="K2656" s="11" t="s">
        <v>1419</v>
      </c>
      <c r="L2656" s="11">
        <v>11</v>
      </c>
      <c r="M2656" s="11" t="s">
        <v>16</v>
      </c>
      <c r="N2656">
        <f t="shared" si="94"/>
        <v>12376</v>
      </c>
      <c r="O2656" t="s">
        <v>1109</v>
      </c>
      <c r="P2656" s="8">
        <f t="shared" si="95"/>
        <v>12386</v>
      </c>
    </row>
    <row r="2657" spans="1:16" ht="12.75">
      <c r="A2657" s="58" t="s">
        <v>1416</v>
      </c>
      <c r="B2657" s="18"/>
      <c r="C2657" t="s">
        <v>491</v>
      </c>
      <c r="J2657" s="11">
        <v>62.01</v>
      </c>
      <c r="K2657" s="11" t="s">
        <v>1419</v>
      </c>
      <c r="L2657" s="11">
        <v>11</v>
      </c>
      <c r="M2657" s="11" t="s">
        <v>16</v>
      </c>
      <c r="N2657">
        <f t="shared" si="94"/>
        <v>12387</v>
      </c>
      <c r="O2657" t="s">
        <v>1109</v>
      </c>
      <c r="P2657" s="8">
        <f t="shared" si="95"/>
        <v>12397</v>
      </c>
    </row>
    <row r="2658" spans="1:16" ht="12.75">
      <c r="A2658" t="s">
        <v>724</v>
      </c>
      <c r="B2658" s="8">
        <v>1077</v>
      </c>
      <c r="C2658" t="s">
        <v>492</v>
      </c>
      <c r="J2658" s="11">
        <v>63</v>
      </c>
      <c r="K2658" s="11" t="s">
        <v>1419</v>
      </c>
      <c r="L2658" s="11">
        <v>11</v>
      </c>
      <c r="M2658" s="11" t="s">
        <v>16</v>
      </c>
      <c r="N2658">
        <f t="shared" si="94"/>
        <v>12398</v>
      </c>
      <c r="O2658" t="s">
        <v>1109</v>
      </c>
      <c r="P2658" s="8">
        <f t="shared" si="95"/>
        <v>12408</v>
      </c>
    </row>
    <row r="2659" spans="1:16" ht="12.75">
      <c r="A2659" s="58" t="s">
        <v>1417</v>
      </c>
      <c r="B2659" s="58"/>
      <c r="C2659" t="s">
        <v>126</v>
      </c>
      <c r="J2659" s="13" t="s">
        <v>494</v>
      </c>
      <c r="K2659" s="11" t="s">
        <v>1419</v>
      </c>
      <c r="L2659" s="11">
        <v>11</v>
      </c>
      <c r="M2659" s="11" t="s">
        <v>16</v>
      </c>
      <c r="N2659">
        <f t="shared" si="94"/>
        <v>12409</v>
      </c>
      <c r="O2659" t="s">
        <v>1109</v>
      </c>
      <c r="P2659" s="8">
        <f t="shared" si="95"/>
        <v>12419</v>
      </c>
    </row>
    <row r="2660" spans="1:16" ht="12.75">
      <c r="A2660" s="58" t="s">
        <v>1418</v>
      </c>
      <c r="B2660" s="58"/>
      <c r="C2660" t="s">
        <v>127</v>
      </c>
      <c r="J2660" s="13" t="s">
        <v>496</v>
      </c>
      <c r="K2660" s="11" t="s">
        <v>1419</v>
      </c>
      <c r="L2660" s="11">
        <v>11</v>
      </c>
      <c r="M2660" s="11" t="s">
        <v>16</v>
      </c>
      <c r="N2660">
        <f t="shared" si="94"/>
        <v>12420</v>
      </c>
      <c r="O2660" t="s">
        <v>1109</v>
      </c>
      <c r="P2660" s="8">
        <f t="shared" si="95"/>
        <v>12430</v>
      </c>
    </row>
    <row r="2661" spans="1:16" ht="12.75">
      <c r="A2661" t="s">
        <v>724</v>
      </c>
      <c r="B2661" s="8">
        <v>1078</v>
      </c>
      <c r="C2661" t="s">
        <v>497</v>
      </c>
      <c r="J2661" s="11">
        <v>64</v>
      </c>
      <c r="K2661" s="11" t="s">
        <v>1419</v>
      </c>
      <c r="L2661" s="11">
        <v>11</v>
      </c>
      <c r="M2661" s="11" t="s">
        <v>16</v>
      </c>
      <c r="N2661">
        <f t="shared" si="94"/>
        <v>12431</v>
      </c>
      <c r="O2661" t="s">
        <v>1109</v>
      </c>
      <c r="P2661" s="8">
        <f t="shared" si="95"/>
        <v>12441</v>
      </c>
    </row>
    <row r="2662" spans="1:16" ht="12.75">
      <c r="A2662" t="s">
        <v>724</v>
      </c>
      <c r="B2662" s="8">
        <v>1079</v>
      </c>
      <c r="C2662" t="s">
        <v>912</v>
      </c>
      <c r="J2662" s="11">
        <v>65</v>
      </c>
      <c r="K2662" s="11" t="s">
        <v>1419</v>
      </c>
      <c r="L2662" s="11">
        <v>11</v>
      </c>
      <c r="M2662" s="11" t="s">
        <v>16</v>
      </c>
      <c r="N2662">
        <f t="shared" si="94"/>
        <v>12442</v>
      </c>
      <c r="O2662" t="s">
        <v>1109</v>
      </c>
      <c r="P2662" s="8">
        <f t="shared" si="95"/>
        <v>12452</v>
      </c>
    </row>
    <row r="2663" spans="1:16" ht="12.75">
      <c r="A2663" t="s">
        <v>724</v>
      </c>
      <c r="B2663" s="8">
        <v>1080</v>
      </c>
      <c r="C2663" t="s">
        <v>499</v>
      </c>
      <c r="J2663" s="11">
        <v>66</v>
      </c>
      <c r="K2663" s="11" t="s">
        <v>1419</v>
      </c>
      <c r="L2663" s="11">
        <v>11</v>
      </c>
      <c r="M2663" s="11" t="s">
        <v>16</v>
      </c>
      <c r="N2663">
        <f t="shared" si="94"/>
        <v>12453</v>
      </c>
      <c r="O2663" t="s">
        <v>1109</v>
      </c>
      <c r="P2663" s="8">
        <f t="shared" si="95"/>
        <v>12463</v>
      </c>
    </row>
    <row r="2664" spans="1:16" ht="12.75">
      <c r="A2664" t="s">
        <v>724</v>
      </c>
      <c r="B2664" s="8">
        <v>1081</v>
      </c>
      <c r="C2664" t="s">
        <v>500</v>
      </c>
      <c r="J2664" s="11">
        <v>67</v>
      </c>
      <c r="K2664" s="11" t="s">
        <v>1419</v>
      </c>
      <c r="L2664" s="11">
        <v>11</v>
      </c>
      <c r="M2664" s="11" t="s">
        <v>16</v>
      </c>
      <c r="N2664">
        <f t="shared" si="94"/>
        <v>12464</v>
      </c>
      <c r="O2664" t="s">
        <v>1109</v>
      </c>
      <c r="P2664" s="8">
        <f t="shared" si="95"/>
        <v>12474</v>
      </c>
    </row>
    <row r="2665" spans="1:16" ht="12.75">
      <c r="A2665" t="s">
        <v>724</v>
      </c>
      <c r="B2665" s="8">
        <v>1082</v>
      </c>
      <c r="C2665" t="s">
        <v>115</v>
      </c>
      <c r="J2665" s="11">
        <v>68</v>
      </c>
      <c r="K2665" s="11" t="s">
        <v>1419</v>
      </c>
      <c r="L2665" s="11">
        <v>11</v>
      </c>
      <c r="M2665" s="11" t="s">
        <v>16</v>
      </c>
      <c r="N2665">
        <f t="shared" si="94"/>
        <v>12475</v>
      </c>
      <c r="O2665" t="s">
        <v>1109</v>
      </c>
      <c r="P2665" s="8">
        <f t="shared" si="95"/>
        <v>12485</v>
      </c>
    </row>
    <row r="2666" spans="1:16" ht="12.75">
      <c r="A2666" t="s">
        <v>724</v>
      </c>
      <c r="B2666" s="8">
        <v>1083</v>
      </c>
      <c r="C2666" t="s">
        <v>913</v>
      </c>
      <c r="J2666" s="11">
        <v>102</v>
      </c>
      <c r="K2666" s="11" t="s">
        <v>1419</v>
      </c>
      <c r="L2666" s="11">
        <v>11</v>
      </c>
      <c r="M2666" s="11" t="s">
        <v>16</v>
      </c>
      <c r="N2666">
        <f t="shared" si="94"/>
        <v>12486</v>
      </c>
      <c r="O2666" t="s">
        <v>1109</v>
      </c>
      <c r="P2666" s="8">
        <f t="shared" si="95"/>
        <v>12496</v>
      </c>
    </row>
    <row r="2667" spans="1:16" ht="12.75">
      <c r="A2667" t="s">
        <v>724</v>
      </c>
      <c r="B2667" s="8">
        <v>1084</v>
      </c>
      <c r="C2667" t="s">
        <v>914</v>
      </c>
      <c r="J2667" s="11">
        <v>104</v>
      </c>
      <c r="K2667" s="11" t="s">
        <v>1419</v>
      </c>
      <c r="L2667" s="11">
        <v>11</v>
      </c>
      <c r="M2667" s="11" t="s">
        <v>16</v>
      </c>
      <c r="N2667">
        <f t="shared" si="94"/>
        <v>12497</v>
      </c>
      <c r="O2667" t="s">
        <v>1109</v>
      </c>
      <c r="P2667" s="8">
        <f t="shared" si="95"/>
        <v>12507</v>
      </c>
    </row>
    <row r="2668" spans="1:16" ht="12.75">
      <c r="A2668" s="22"/>
      <c r="B2668" s="18"/>
      <c r="J2668" s="11"/>
      <c r="K2668" s="11"/>
      <c r="L2668" s="11"/>
      <c r="M2668" s="11"/>
      <c r="P2668" s="8"/>
    </row>
    <row r="2669" spans="1:16" ht="12.75">
      <c r="A2669" s="18" t="s">
        <v>273</v>
      </c>
      <c r="B2669" s="18"/>
      <c r="J2669" s="11"/>
      <c r="K2669" s="11"/>
      <c r="L2669" s="11"/>
      <c r="M2669" s="11"/>
      <c r="P2669" s="8"/>
    </row>
    <row r="2670" spans="1:16" ht="12.75">
      <c r="A2670" s="22"/>
      <c r="B2670" s="18"/>
      <c r="J2670" s="11"/>
      <c r="K2670" s="11"/>
      <c r="L2670" s="11"/>
      <c r="M2670" s="11"/>
      <c r="P2670" s="8"/>
    </row>
    <row r="2671" spans="2:16" ht="12.75">
      <c r="B2671" s="18"/>
      <c r="J2671" s="11"/>
      <c r="K2671" s="11"/>
      <c r="L2671" s="11"/>
      <c r="M2671" s="11"/>
      <c r="P2671" s="8"/>
    </row>
    <row r="2672" spans="1:16" ht="12.75">
      <c r="A2672" s="22"/>
      <c r="B2672" s="18"/>
      <c r="J2672" s="11"/>
      <c r="K2672" s="11"/>
      <c r="L2672" s="11"/>
      <c r="M2672" s="11"/>
      <c r="P2672" s="8"/>
    </row>
    <row r="2673" spans="1:16" ht="12.75">
      <c r="A2673" s="22"/>
      <c r="B2673" s="18"/>
      <c r="J2673" s="11"/>
      <c r="K2673" s="11"/>
      <c r="L2673" s="11"/>
      <c r="M2673" s="11"/>
      <c r="P2673" s="8"/>
    </row>
    <row r="2674" spans="1:16" ht="12.75">
      <c r="A2674" s="22"/>
      <c r="B2674" s="18"/>
      <c r="J2674" s="11"/>
      <c r="K2674" s="11"/>
      <c r="L2674" s="11"/>
      <c r="M2674" s="11"/>
      <c r="P2674" s="8"/>
    </row>
    <row r="2675" spans="1:16" ht="12.75">
      <c r="A2675" s="22"/>
      <c r="B2675" s="18"/>
      <c r="J2675" s="11"/>
      <c r="K2675" s="11"/>
      <c r="L2675" s="11"/>
      <c r="M2675" s="11"/>
      <c r="P2675" s="8"/>
    </row>
    <row r="2676" spans="1:16" ht="12.75">
      <c r="A2676" s="22"/>
      <c r="B2676" s="18"/>
      <c r="J2676" s="11"/>
      <c r="K2676" s="11"/>
      <c r="L2676" s="11"/>
      <c r="M2676" s="11"/>
      <c r="P2676" s="8"/>
    </row>
    <row r="2677" spans="1:16" ht="12.75">
      <c r="A2677" s="22"/>
      <c r="B2677" s="18"/>
      <c r="J2677" s="11"/>
      <c r="K2677" s="11"/>
      <c r="L2677" s="11"/>
      <c r="M2677" s="11"/>
      <c r="P2677" s="8"/>
    </row>
    <row r="2678" spans="1:16" ht="12.75">
      <c r="A2678" s="22"/>
      <c r="B2678" s="18"/>
      <c r="J2678" s="11"/>
      <c r="K2678" s="11"/>
      <c r="L2678" s="11"/>
      <c r="M2678" s="11"/>
      <c r="P2678" s="8"/>
    </row>
    <row r="2679" spans="1:16" ht="12.75">
      <c r="A2679" s="22"/>
      <c r="B2679" s="18"/>
      <c r="J2679" s="11"/>
      <c r="K2679" s="11"/>
      <c r="L2679" s="11"/>
      <c r="M2679" s="11"/>
      <c r="P2679" s="8"/>
    </row>
    <row r="2680" spans="1:16" ht="12.75">
      <c r="A2680" s="22"/>
      <c r="B2680" s="18"/>
      <c r="J2680" s="11"/>
      <c r="K2680" s="11"/>
      <c r="L2680" s="11"/>
      <c r="M2680" s="11"/>
      <c r="P2680" s="8"/>
    </row>
    <row r="2681" spans="1:16" ht="12.75">
      <c r="A2681" s="22"/>
      <c r="B2681" s="18"/>
      <c r="J2681" s="11"/>
      <c r="K2681" s="11"/>
      <c r="L2681" s="11"/>
      <c r="M2681" s="11"/>
      <c r="P2681" s="8"/>
    </row>
    <row r="2682" spans="1:16" ht="12.75">
      <c r="A2682" s="22"/>
      <c r="B2682" s="18"/>
      <c r="J2682" s="11"/>
      <c r="K2682" s="11"/>
      <c r="L2682" s="11"/>
      <c r="M2682" s="11"/>
      <c r="P2682" s="8"/>
    </row>
    <row r="2683" spans="1:16" ht="12.75">
      <c r="A2683" s="22"/>
      <c r="B2683" s="18"/>
      <c r="J2683" s="11"/>
      <c r="K2683" s="11"/>
      <c r="L2683" s="11"/>
      <c r="M2683" s="11"/>
      <c r="P2683" s="8"/>
    </row>
    <row r="2684" spans="1:16" ht="12.75">
      <c r="A2684" s="22"/>
      <c r="B2684" s="18"/>
      <c r="J2684" s="11"/>
      <c r="K2684" s="11"/>
      <c r="L2684" s="11"/>
      <c r="M2684" s="11"/>
      <c r="P2684" s="8"/>
    </row>
    <row r="2685" spans="1:16" ht="12.75">
      <c r="A2685" s="22"/>
      <c r="B2685" s="18"/>
      <c r="J2685" s="11"/>
      <c r="K2685" s="11"/>
      <c r="L2685" s="11"/>
      <c r="M2685" s="11"/>
      <c r="P2685" s="8"/>
    </row>
    <row r="2686" spans="1:16" ht="12.75">
      <c r="A2686" s="22"/>
      <c r="B2686" s="18"/>
      <c r="J2686" s="11"/>
      <c r="K2686" s="11"/>
      <c r="L2686" s="11"/>
      <c r="M2686" s="11"/>
      <c r="P2686" s="8"/>
    </row>
    <row r="2687" spans="1:16" ht="12.75">
      <c r="A2687" s="22"/>
      <c r="B2687" s="18"/>
      <c r="J2687" s="11"/>
      <c r="K2687" s="11"/>
      <c r="L2687" s="11"/>
      <c r="M2687" s="11"/>
      <c r="P2687" s="8"/>
    </row>
    <row r="2688" spans="1:16" ht="12.75">
      <c r="A2688" s="22"/>
      <c r="B2688" s="18"/>
      <c r="J2688" s="11"/>
      <c r="K2688" s="11"/>
      <c r="L2688" s="11"/>
      <c r="M2688" s="11"/>
      <c r="P2688" s="8"/>
    </row>
    <row r="2689" spans="2:13" ht="12.75">
      <c r="B2689" s="8"/>
      <c r="D2689" t="s">
        <v>712</v>
      </c>
      <c r="E2689" s="4" t="s">
        <v>915</v>
      </c>
      <c r="J2689" s="11"/>
      <c r="K2689" s="11"/>
      <c r="L2689" s="11"/>
      <c r="M2689" s="11"/>
    </row>
    <row r="2690" spans="2:13" ht="12.75">
      <c r="B2690" s="8"/>
      <c r="E2690" s="4" t="s">
        <v>916</v>
      </c>
      <c r="J2690" s="11"/>
      <c r="K2690" s="11"/>
      <c r="L2690" s="11"/>
      <c r="M2690" s="11"/>
    </row>
    <row r="2691" spans="2:13" ht="12.75">
      <c r="B2691" s="8"/>
      <c r="J2691" s="11"/>
      <c r="K2691" s="11"/>
      <c r="L2691" s="11"/>
      <c r="M2691" s="11"/>
    </row>
    <row r="2692" spans="1:14" ht="12.75">
      <c r="A2692" s="4" t="s">
        <v>715</v>
      </c>
      <c r="B2692" s="18"/>
      <c r="C2692" s="4"/>
      <c r="D2692" s="4"/>
      <c r="E2692" s="4"/>
      <c r="F2692" s="4"/>
      <c r="G2692" s="4"/>
      <c r="H2692" s="4"/>
      <c r="I2692" s="4"/>
      <c r="J2692" s="4"/>
      <c r="K2692" s="4"/>
      <c r="L2692" s="4" t="s">
        <v>716</v>
      </c>
      <c r="M2692" s="4"/>
      <c r="N2692" s="4"/>
    </row>
    <row r="2693" spans="1:14" ht="12.75">
      <c r="A2693" s="4" t="s">
        <v>717</v>
      </c>
      <c r="B2693" s="18"/>
      <c r="C2693" s="4"/>
      <c r="D2693" s="4" t="s">
        <v>718</v>
      </c>
      <c r="E2693" s="4"/>
      <c r="F2693" s="4"/>
      <c r="G2693" s="4"/>
      <c r="H2693" s="4"/>
      <c r="I2693" s="4"/>
      <c r="J2693" s="20" t="s">
        <v>719</v>
      </c>
      <c r="K2693" s="4" t="s">
        <v>1087</v>
      </c>
      <c r="L2693" s="4" t="s">
        <v>1386</v>
      </c>
      <c r="M2693" s="4" t="s">
        <v>722</v>
      </c>
      <c r="N2693" s="4" t="s">
        <v>34</v>
      </c>
    </row>
    <row r="2694" spans="2:13" ht="12.75">
      <c r="B2694" s="8"/>
      <c r="J2694" s="11"/>
      <c r="K2694" s="11"/>
      <c r="L2694" s="11"/>
      <c r="M2694" s="11"/>
    </row>
    <row r="2695" spans="1:16" ht="12.75">
      <c r="A2695" t="s">
        <v>724</v>
      </c>
      <c r="B2695" s="8">
        <v>1085</v>
      </c>
      <c r="C2695" t="s">
        <v>466</v>
      </c>
      <c r="J2695" s="11">
        <v>37</v>
      </c>
      <c r="K2695" s="11" t="s">
        <v>1421</v>
      </c>
      <c r="L2695" s="11">
        <v>11</v>
      </c>
      <c r="M2695" s="11" t="s">
        <v>16</v>
      </c>
      <c r="N2695">
        <f>P2667+1</f>
        <v>12508</v>
      </c>
      <c r="O2695" t="s">
        <v>1109</v>
      </c>
      <c r="P2695" s="8">
        <f>P2667+L2695</f>
        <v>12518</v>
      </c>
    </row>
    <row r="2696" spans="1:16" ht="12.75">
      <c r="A2696" t="s">
        <v>724</v>
      </c>
      <c r="B2696" s="8">
        <v>1086</v>
      </c>
      <c r="C2696" t="s">
        <v>467</v>
      </c>
      <c r="J2696" s="11">
        <v>38</v>
      </c>
      <c r="K2696" s="11" t="s">
        <v>1421</v>
      </c>
      <c r="L2696" s="11">
        <v>11</v>
      </c>
      <c r="M2696" s="11" t="s">
        <v>16</v>
      </c>
      <c r="N2696">
        <f aca="true" t="shared" si="96" ref="N2696:N2730">P2695+1</f>
        <v>12519</v>
      </c>
      <c r="O2696" t="s">
        <v>1109</v>
      </c>
      <c r="P2696" s="8">
        <f aca="true" t="shared" si="97" ref="P2696:P2730">P2695+L2696</f>
        <v>12529</v>
      </c>
    </row>
    <row r="2697" spans="1:16" ht="12.75">
      <c r="A2697" t="s">
        <v>724</v>
      </c>
      <c r="B2697" s="8">
        <v>1087</v>
      </c>
      <c r="C2697" t="s">
        <v>468</v>
      </c>
      <c r="J2697" s="11">
        <v>39</v>
      </c>
      <c r="K2697" s="11" t="s">
        <v>1421</v>
      </c>
      <c r="L2697" s="11">
        <v>11</v>
      </c>
      <c r="M2697" s="11" t="s">
        <v>16</v>
      </c>
      <c r="N2697">
        <f t="shared" si="96"/>
        <v>12530</v>
      </c>
      <c r="O2697" t="s">
        <v>1109</v>
      </c>
      <c r="P2697" s="8">
        <f t="shared" si="97"/>
        <v>12540</v>
      </c>
    </row>
    <row r="2698" spans="1:16" ht="12.75">
      <c r="A2698" t="s">
        <v>724</v>
      </c>
      <c r="B2698" s="8">
        <v>1088</v>
      </c>
      <c r="C2698" t="s">
        <v>469</v>
      </c>
      <c r="J2698" s="11">
        <v>40</v>
      </c>
      <c r="K2698" s="11" t="s">
        <v>1421</v>
      </c>
      <c r="L2698" s="11">
        <v>11</v>
      </c>
      <c r="M2698" s="11" t="s">
        <v>16</v>
      </c>
      <c r="N2698">
        <f t="shared" si="96"/>
        <v>12541</v>
      </c>
      <c r="O2698" t="s">
        <v>1109</v>
      </c>
      <c r="P2698" s="8">
        <f t="shared" si="97"/>
        <v>12551</v>
      </c>
    </row>
    <row r="2699" spans="1:16" ht="12.75">
      <c r="A2699" t="s">
        <v>724</v>
      </c>
      <c r="B2699" s="8">
        <v>1089</v>
      </c>
      <c r="C2699" t="s">
        <v>470</v>
      </c>
      <c r="J2699" s="11">
        <v>41</v>
      </c>
      <c r="K2699" s="11" t="s">
        <v>1421</v>
      </c>
      <c r="L2699" s="11">
        <v>11</v>
      </c>
      <c r="M2699" s="11" t="s">
        <v>16</v>
      </c>
      <c r="N2699">
        <f t="shared" si="96"/>
        <v>12552</v>
      </c>
      <c r="O2699" t="s">
        <v>1109</v>
      </c>
      <c r="P2699" s="8">
        <f t="shared" si="97"/>
        <v>12562</v>
      </c>
    </row>
    <row r="2700" spans="1:16" ht="12.75">
      <c r="A2700" t="s">
        <v>724</v>
      </c>
      <c r="B2700" s="8">
        <v>1090</v>
      </c>
      <c r="C2700" t="s">
        <v>471</v>
      </c>
      <c r="J2700" s="11">
        <v>42</v>
      </c>
      <c r="K2700" s="11" t="s">
        <v>1421</v>
      </c>
      <c r="L2700" s="11">
        <v>11</v>
      </c>
      <c r="M2700" s="11" t="s">
        <v>16</v>
      </c>
      <c r="N2700">
        <f t="shared" si="96"/>
        <v>12563</v>
      </c>
      <c r="O2700" t="s">
        <v>1109</v>
      </c>
      <c r="P2700" s="8">
        <f t="shared" si="97"/>
        <v>12573</v>
      </c>
    </row>
    <row r="2701" spans="1:16" ht="12.75">
      <c r="A2701" t="s">
        <v>724</v>
      </c>
      <c r="B2701" s="8">
        <v>1091</v>
      </c>
      <c r="C2701" t="s">
        <v>472</v>
      </c>
      <c r="J2701" s="11">
        <v>43</v>
      </c>
      <c r="K2701" s="11" t="s">
        <v>1421</v>
      </c>
      <c r="L2701" s="11">
        <v>11</v>
      </c>
      <c r="M2701" s="11" t="s">
        <v>16</v>
      </c>
      <c r="N2701">
        <f t="shared" si="96"/>
        <v>12574</v>
      </c>
      <c r="O2701" t="s">
        <v>1109</v>
      </c>
      <c r="P2701" s="8">
        <f t="shared" si="97"/>
        <v>12584</v>
      </c>
    </row>
    <row r="2702" spans="1:16" ht="12.75">
      <c r="A2702" t="s">
        <v>724</v>
      </c>
      <c r="B2702" s="8">
        <v>1092</v>
      </c>
      <c r="C2702" t="s">
        <v>473</v>
      </c>
      <c r="J2702" s="11">
        <v>44</v>
      </c>
      <c r="K2702" s="11" t="s">
        <v>1421</v>
      </c>
      <c r="L2702" s="11">
        <v>11</v>
      </c>
      <c r="M2702" s="11" t="s">
        <v>16</v>
      </c>
      <c r="N2702">
        <f t="shared" si="96"/>
        <v>12585</v>
      </c>
      <c r="O2702" t="s">
        <v>1109</v>
      </c>
      <c r="P2702" s="8">
        <f t="shared" si="97"/>
        <v>12595</v>
      </c>
    </row>
    <row r="2703" spans="1:16" ht="12.75">
      <c r="A2703" t="s">
        <v>724</v>
      </c>
      <c r="B2703" s="8">
        <v>1093</v>
      </c>
      <c r="C2703" t="s">
        <v>1080</v>
      </c>
      <c r="J2703" s="11">
        <v>45</v>
      </c>
      <c r="K2703" s="11" t="s">
        <v>1421</v>
      </c>
      <c r="L2703" s="11">
        <v>11</v>
      </c>
      <c r="M2703" s="11" t="s">
        <v>16</v>
      </c>
      <c r="N2703">
        <f t="shared" si="96"/>
        <v>12596</v>
      </c>
      <c r="O2703" t="s">
        <v>1109</v>
      </c>
      <c r="P2703" s="8">
        <f t="shared" si="97"/>
        <v>12606</v>
      </c>
    </row>
    <row r="2704" spans="1:16" ht="12.75">
      <c r="A2704" t="s">
        <v>724</v>
      </c>
      <c r="B2704" s="8">
        <v>1094</v>
      </c>
      <c r="C2704" t="s">
        <v>474</v>
      </c>
      <c r="J2704" s="11">
        <v>46</v>
      </c>
      <c r="K2704" s="11" t="s">
        <v>1421</v>
      </c>
      <c r="L2704" s="11">
        <v>11</v>
      </c>
      <c r="M2704" s="11" t="s">
        <v>16</v>
      </c>
      <c r="N2704">
        <f t="shared" si="96"/>
        <v>12607</v>
      </c>
      <c r="O2704" t="s">
        <v>1109</v>
      </c>
      <c r="P2704" s="8">
        <f t="shared" si="97"/>
        <v>12617</v>
      </c>
    </row>
    <row r="2705" spans="1:16" ht="12.75">
      <c r="A2705" t="s">
        <v>724</v>
      </c>
      <c r="B2705" s="8">
        <v>1095</v>
      </c>
      <c r="C2705" t="s">
        <v>109</v>
      </c>
      <c r="J2705" s="11">
        <v>47</v>
      </c>
      <c r="K2705" s="11" t="s">
        <v>1421</v>
      </c>
      <c r="L2705" s="11">
        <v>11</v>
      </c>
      <c r="M2705" s="11" t="s">
        <v>16</v>
      </c>
      <c r="N2705">
        <f t="shared" si="96"/>
        <v>12618</v>
      </c>
      <c r="O2705" t="s">
        <v>1109</v>
      </c>
      <c r="P2705" s="8">
        <f t="shared" si="97"/>
        <v>12628</v>
      </c>
    </row>
    <row r="2706" spans="1:16" ht="12.75">
      <c r="A2706" t="s">
        <v>724</v>
      </c>
      <c r="B2706" s="8">
        <v>1096</v>
      </c>
      <c r="C2706" t="s">
        <v>476</v>
      </c>
      <c r="J2706" s="11">
        <v>48</v>
      </c>
      <c r="K2706" s="11" t="s">
        <v>1421</v>
      </c>
      <c r="L2706" s="11">
        <v>11</v>
      </c>
      <c r="M2706" s="11" t="s">
        <v>16</v>
      </c>
      <c r="N2706">
        <f t="shared" si="96"/>
        <v>12629</v>
      </c>
      <c r="O2706" t="s">
        <v>1109</v>
      </c>
      <c r="P2706" s="8">
        <f t="shared" si="97"/>
        <v>12639</v>
      </c>
    </row>
    <row r="2707" spans="1:16" ht="12.75">
      <c r="A2707" t="s">
        <v>724</v>
      </c>
      <c r="B2707" s="8">
        <v>1097</v>
      </c>
      <c r="C2707" t="s">
        <v>477</v>
      </c>
      <c r="J2707" s="11">
        <v>49</v>
      </c>
      <c r="K2707" s="11" t="s">
        <v>1421</v>
      </c>
      <c r="L2707" s="11">
        <v>11</v>
      </c>
      <c r="M2707" s="11" t="s">
        <v>16</v>
      </c>
      <c r="N2707">
        <f t="shared" si="96"/>
        <v>12640</v>
      </c>
      <c r="O2707" t="s">
        <v>1109</v>
      </c>
      <c r="P2707" s="8">
        <f t="shared" si="97"/>
        <v>12650</v>
      </c>
    </row>
    <row r="2708" spans="1:16" ht="12.75">
      <c r="A2708" t="s">
        <v>724</v>
      </c>
      <c r="B2708" s="8">
        <v>1098</v>
      </c>
      <c r="C2708" t="s">
        <v>478</v>
      </c>
      <c r="J2708" s="11">
        <v>50</v>
      </c>
      <c r="K2708" s="11" t="s">
        <v>1421</v>
      </c>
      <c r="L2708" s="11">
        <v>11</v>
      </c>
      <c r="M2708" s="11" t="s">
        <v>16</v>
      </c>
      <c r="N2708">
        <f t="shared" si="96"/>
        <v>12651</v>
      </c>
      <c r="O2708" t="s">
        <v>1109</v>
      </c>
      <c r="P2708" s="8">
        <f t="shared" si="97"/>
        <v>12661</v>
      </c>
    </row>
    <row r="2709" spans="1:16" ht="12.75">
      <c r="A2709" t="s">
        <v>724</v>
      </c>
      <c r="B2709" s="8">
        <v>1099</v>
      </c>
      <c r="C2709" t="s">
        <v>479</v>
      </c>
      <c r="J2709" s="11">
        <v>51</v>
      </c>
      <c r="K2709" s="11" t="s">
        <v>1421</v>
      </c>
      <c r="L2709" s="11">
        <v>11</v>
      </c>
      <c r="M2709" s="11" t="s">
        <v>16</v>
      </c>
      <c r="N2709">
        <f t="shared" si="96"/>
        <v>12662</v>
      </c>
      <c r="O2709" t="s">
        <v>1109</v>
      </c>
      <c r="P2709" s="8">
        <f t="shared" si="97"/>
        <v>12672</v>
      </c>
    </row>
    <row r="2710" spans="1:16" ht="12.75">
      <c r="A2710" t="s">
        <v>724</v>
      </c>
      <c r="B2710" s="8">
        <v>1100</v>
      </c>
      <c r="C2710" t="s">
        <v>481</v>
      </c>
      <c r="J2710" s="11">
        <v>52</v>
      </c>
      <c r="K2710" s="11" t="s">
        <v>1421</v>
      </c>
      <c r="L2710" s="11">
        <v>11</v>
      </c>
      <c r="M2710" s="11" t="s">
        <v>16</v>
      </c>
      <c r="N2710">
        <f t="shared" si="96"/>
        <v>12673</v>
      </c>
      <c r="O2710" t="s">
        <v>1109</v>
      </c>
      <c r="P2710" s="8">
        <f t="shared" si="97"/>
        <v>12683</v>
      </c>
    </row>
    <row r="2711" spans="1:16" ht="12.75">
      <c r="A2711" t="s">
        <v>724</v>
      </c>
      <c r="B2711" s="8">
        <v>1101</v>
      </c>
      <c r="C2711" t="s">
        <v>482</v>
      </c>
      <c r="J2711" s="11">
        <v>53</v>
      </c>
      <c r="K2711" s="11" t="s">
        <v>1421</v>
      </c>
      <c r="L2711" s="11">
        <v>11</v>
      </c>
      <c r="M2711" s="11" t="s">
        <v>16</v>
      </c>
      <c r="N2711">
        <f t="shared" si="96"/>
        <v>12684</v>
      </c>
      <c r="O2711" t="s">
        <v>1109</v>
      </c>
      <c r="P2711" s="8">
        <f t="shared" si="97"/>
        <v>12694</v>
      </c>
    </row>
    <row r="2712" spans="1:16" ht="12.75">
      <c r="A2712" t="s">
        <v>724</v>
      </c>
      <c r="B2712" s="8">
        <v>1102</v>
      </c>
      <c r="C2712" t="s">
        <v>1081</v>
      </c>
      <c r="J2712" s="11">
        <v>54</v>
      </c>
      <c r="K2712" s="11" t="s">
        <v>1421</v>
      </c>
      <c r="L2712" s="11">
        <v>11</v>
      </c>
      <c r="M2712" s="11" t="s">
        <v>16</v>
      </c>
      <c r="N2712">
        <f t="shared" si="96"/>
        <v>12695</v>
      </c>
      <c r="O2712" t="s">
        <v>1109</v>
      </c>
      <c r="P2712" s="8">
        <f t="shared" si="97"/>
        <v>12705</v>
      </c>
    </row>
    <row r="2713" spans="1:16" ht="12.75">
      <c r="A2713" t="s">
        <v>724</v>
      </c>
      <c r="B2713" s="8">
        <v>1103</v>
      </c>
      <c r="C2713" t="s">
        <v>484</v>
      </c>
      <c r="J2713" s="11">
        <v>55</v>
      </c>
      <c r="K2713" s="11" t="s">
        <v>1421</v>
      </c>
      <c r="L2713" s="11">
        <v>11</v>
      </c>
      <c r="M2713" s="11" t="s">
        <v>16</v>
      </c>
      <c r="N2713">
        <f t="shared" si="96"/>
        <v>12706</v>
      </c>
      <c r="O2713" t="s">
        <v>1109</v>
      </c>
      <c r="P2713" s="8">
        <f t="shared" si="97"/>
        <v>12716</v>
      </c>
    </row>
    <row r="2714" spans="1:16" ht="12.75">
      <c r="A2714" t="s">
        <v>724</v>
      </c>
      <c r="B2714" s="8">
        <v>1104</v>
      </c>
      <c r="C2714" t="s">
        <v>485</v>
      </c>
      <c r="J2714" s="11">
        <v>56</v>
      </c>
      <c r="K2714" s="11" t="s">
        <v>1421</v>
      </c>
      <c r="L2714" s="11">
        <v>11</v>
      </c>
      <c r="M2714" s="11" t="s">
        <v>16</v>
      </c>
      <c r="N2714">
        <f t="shared" si="96"/>
        <v>12717</v>
      </c>
      <c r="O2714" t="s">
        <v>1109</v>
      </c>
      <c r="P2714" s="8">
        <f t="shared" si="97"/>
        <v>12727</v>
      </c>
    </row>
    <row r="2715" spans="1:16" ht="12.75">
      <c r="A2715" t="s">
        <v>724</v>
      </c>
      <c r="B2715" s="8">
        <v>1105</v>
      </c>
      <c r="C2715" t="s">
        <v>486</v>
      </c>
      <c r="J2715" s="11">
        <v>57</v>
      </c>
      <c r="K2715" s="11" t="s">
        <v>1421</v>
      </c>
      <c r="L2715" s="11">
        <v>11</v>
      </c>
      <c r="M2715" s="11" t="s">
        <v>16</v>
      </c>
      <c r="N2715">
        <f t="shared" si="96"/>
        <v>12728</v>
      </c>
      <c r="O2715" t="s">
        <v>1109</v>
      </c>
      <c r="P2715" s="8">
        <f t="shared" si="97"/>
        <v>12738</v>
      </c>
    </row>
    <row r="2716" spans="1:16" ht="12.75">
      <c r="A2716" t="s">
        <v>724</v>
      </c>
      <c r="B2716" s="8">
        <v>1106</v>
      </c>
      <c r="C2716" t="s">
        <v>487</v>
      </c>
      <c r="J2716" s="11">
        <v>58</v>
      </c>
      <c r="K2716" s="11" t="s">
        <v>1421</v>
      </c>
      <c r="L2716" s="11">
        <v>11</v>
      </c>
      <c r="M2716" s="11" t="s">
        <v>16</v>
      </c>
      <c r="N2716">
        <f t="shared" si="96"/>
        <v>12739</v>
      </c>
      <c r="O2716" t="s">
        <v>1109</v>
      </c>
      <c r="P2716" s="8">
        <f t="shared" si="97"/>
        <v>12749</v>
      </c>
    </row>
    <row r="2717" spans="1:16" ht="12.75">
      <c r="A2717" t="s">
        <v>724</v>
      </c>
      <c r="B2717" s="8">
        <v>1107</v>
      </c>
      <c r="C2717" t="s">
        <v>488</v>
      </c>
      <c r="J2717" s="11">
        <v>59</v>
      </c>
      <c r="K2717" s="11" t="s">
        <v>1421</v>
      </c>
      <c r="L2717" s="11">
        <v>11</v>
      </c>
      <c r="M2717" s="11" t="s">
        <v>16</v>
      </c>
      <c r="N2717">
        <f t="shared" si="96"/>
        <v>12750</v>
      </c>
      <c r="O2717" t="s">
        <v>1109</v>
      </c>
      <c r="P2717" s="8">
        <f t="shared" si="97"/>
        <v>12760</v>
      </c>
    </row>
    <row r="2718" spans="1:16" ht="12.75">
      <c r="A2718" t="s">
        <v>724</v>
      </c>
      <c r="B2718" s="8">
        <v>1108</v>
      </c>
      <c r="C2718" t="s">
        <v>489</v>
      </c>
      <c r="J2718" s="11">
        <v>60</v>
      </c>
      <c r="K2718" s="11" t="s">
        <v>1421</v>
      </c>
      <c r="L2718" s="11">
        <v>11</v>
      </c>
      <c r="M2718" s="11" t="s">
        <v>16</v>
      </c>
      <c r="N2718">
        <f t="shared" si="96"/>
        <v>12761</v>
      </c>
      <c r="O2718" t="s">
        <v>1109</v>
      </c>
      <c r="P2718" s="8">
        <f t="shared" si="97"/>
        <v>12771</v>
      </c>
    </row>
    <row r="2719" spans="1:16" ht="12.75">
      <c r="A2719" t="s">
        <v>724</v>
      </c>
      <c r="B2719" s="8">
        <v>1109</v>
      </c>
      <c r="C2719" t="s">
        <v>490</v>
      </c>
      <c r="J2719" s="11">
        <v>61</v>
      </c>
      <c r="K2719" s="11" t="s">
        <v>1421</v>
      </c>
      <c r="L2719" s="11">
        <v>11</v>
      </c>
      <c r="M2719" s="11" t="s">
        <v>16</v>
      </c>
      <c r="N2719">
        <f t="shared" si="96"/>
        <v>12772</v>
      </c>
      <c r="O2719" t="s">
        <v>1109</v>
      </c>
      <c r="P2719" s="8">
        <f t="shared" si="97"/>
        <v>12782</v>
      </c>
    </row>
    <row r="2720" spans="1:16" ht="12.75">
      <c r="A2720" t="s">
        <v>724</v>
      </c>
      <c r="B2720" s="8">
        <v>1110</v>
      </c>
      <c r="C2720" t="s">
        <v>125</v>
      </c>
      <c r="J2720" s="11">
        <v>62</v>
      </c>
      <c r="K2720" s="11" t="s">
        <v>1421</v>
      </c>
      <c r="L2720" s="11">
        <v>11</v>
      </c>
      <c r="M2720" s="11" t="s">
        <v>16</v>
      </c>
      <c r="N2720">
        <f t="shared" si="96"/>
        <v>12783</v>
      </c>
      <c r="O2720" t="s">
        <v>1109</v>
      </c>
      <c r="P2720" s="8">
        <f t="shared" si="97"/>
        <v>12793</v>
      </c>
    </row>
    <row r="2721" spans="1:16" ht="12.75">
      <c r="A2721" s="58" t="s">
        <v>1422</v>
      </c>
      <c r="B2721" s="58"/>
      <c r="C2721" t="s">
        <v>491</v>
      </c>
      <c r="J2721" s="11">
        <v>62.01</v>
      </c>
      <c r="K2721" s="11" t="s">
        <v>1421</v>
      </c>
      <c r="L2721" s="11">
        <v>11</v>
      </c>
      <c r="M2721" s="11" t="s">
        <v>16</v>
      </c>
      <c r="N2721">
        <f t="shared" si="96"/>
        <v>12794</v>
      </c>
      <c r="O2721" t="s">
        <v>1109</v>
      </c>
      <c r="P2721" s="8">
        <f t="shared" si="97"/>
        <v>12804</v>
      </c>
    </row>
    <row r="2722" spans="1:16" ht="12.75">
      <c r="A2722" t="s">
        <v>724</v>
      </c>
      <c r="B2722" s="8">
        <v>1111</v>
      </c>
      <c r="C2722" t="s">
        <v>492</v>
      </c>
      <c r="J2722" s="11">
        <v>63</v>
      </c>
      <c r="K2722" s="11" t="s">
        <v>1421</v>
      </c>
      <c r="L2722" s="11">
        <v>11</v>
      </c>
      <c r="M2722" s="11" t="s">
        <v>16</v>
      </c>
      <c r="N2722">
        <f t="shared" si="96"/>
        <v>12805</v>
      </c>
      <c r="O2722" t="s">
        <v>1109</v>
      </c>
      <c r="P2722" s="8">
        <f t="shared" si="97"/>
        <v>12815</v>
      </c>
    </row>
    <row r="2723" spans="1:16" ht="12.75">
      <c r="A2723" s="58" t="s">
        <v>1423</v>
      </c>
      <c r="B2723" s="58"/>
      <c r="C2723" t="s">
        <v>126</v>
      </c>
      <c r="J2723" s="13" t="s">
        <v>494</v>
      </c>
      <c r="K2723" s="11" t="s">
        <v>1421</v>
      </c>
      <c r="L2723" s="11">
        <v>11</v>
      </c>
      <c r="M2723" s="11" t="s">
        <v>16</v>
      </c>
      <c r="N2723">
        <f t="shared" si="96"/>
        <v>12816</v>
      </c>
      <c r="O2723" t="s">
        <v>1109</v>
      </c>
      <c r="P2723" s="8">
        <f t="shared" si="97"/>
        <v>12826</v>
      </c>
    </row>
    <row r="2724" spans="1:16" ht="12.75">
      <c r="A2724" s="58" t="s">
        <v>1424</v>
      </c>
      <c r="B2724" s="58"/>
      <c r="C2724" t="s">
        <v>127</v>
      </c>
      <c r="J2724" s="13" t="s">
        <v>496</v>
      </c>
      <c r="K2724" s="11" t="s">
        <v>1421</v>
      </c>
      <c r="L2724" s="11">
        <v>11</v>
      </c>
      <c r="M2724" s="11" t="s">
        <v>16</v>
      </c>
      <c r="N2724">
        <f t="shared" si="96"/>
        <v>12827</v>
      </c>
      <c r="O2724" t="s">
        <v>1109</v>
      </c>
      <c r="P2724" s="8">
        <f t="shared" si="97"/>
        <v>12837</v>
      </c>
    </row>
    <row r="2725" spans="1:16" ht="12.75">
      <c r="A2725" t="s">
        <v>724</v>
      </c>
      <c r="B2725" s="8">
        <v>1112</v>
      </c>
      <c r="C2725" t="s">
        <v>497</v>
      </c>
      <c r="J2725" s="11">
        <v>64</v>
      </c>
      <c r="K2725" s="11" t="s">
        <v>1421</v>
      </c>
      <c r="L2725" s="11">
        <v>11</v>
      </c>
      <c r="M2725" s="11" t="s">
        <v>16</v>
      </c>
      <c r="N2725">
        <f t="shared" si="96"/>
        <v>12838</v>
      </c>
      <c r="O2725" t="s">
        <v>1109</v>
      </c>
      <c r="P2725" s="8">
        <f t="shared" si="97"/>
        <v>12848</v>
      </c>
    </row>
    <row r="2726" spans="1:16" ht="12.75">
      <c r="A2726" t="s">
        <v>724</v>
      </c>
      <c r="B2726" s="8">
        <v>1113</v>
      </c>
      <c r="C2726" t="s">
        <v>912</v>
      </c>
      <c r="J2726" s="11">
        <v>65</v>
      </c>
      <c r="K2726" s="11" t="s">
        <v>1421</v>
      </c>
      <c r="L2726" s="11">
        <v>11</v>
      </c>
      <c r="M2726" s="11" t="s">
        <v>16</v>
      </c>
      <c r="N2726">
        <f t="shared" si="96"/>
        <v>12849</v>
      </c>
      <c r="O2726" t="s">
        <v>1109</v>
      </c>
      <c r="P2726" s="8">
        <f t="shared" si="97"/>
        <v>12859</v>
      </c>
    </row>
    <row r="2727" spans="1:16" ht="12.75">
      <c r="A2727" t="s">
        <v>724</v>
      </c>
      <c r="B2727" s="8">
        <v>1114</v>
      </c>
      <c r="C2727" t="s">
        <v>499</v>
      </c>
      <c r="J2727" s="11">
        <v>66</v>
      </c>
      <c r="K2727" s="11" t="s">
        <v>1421</v>
      </c>
      <c r="L2727" s="11">
        <v>11</v>
      </c>
      <c r="M2727" s="11" t="s">
        <v>16</v>
      </c>
      <c r="N2727">
        <f t="shared" si="96"/>
        <v>12860</v>
      </c>
      <c r="O2727" t="s">
        <v>1109</v>
      </c>
      <c r="P2727" s="8">
        <f t="shared" si="97"/>
        <v>12870</v>
      </c>
    </row>
    <row r="2728" spans="1:16" ht="12.75">
      <c r="A2728" t="s">
        <v>724</v>
      </c>
      <c r="B2728" s="8">
        <v>1115</v>
      </c>
      <c r="C2728" t="s">
        <v>500</v>
      </c>
      <c r="J2728" s="11">
        <v>67</v>
      </c>
      <c r="K2728" s="11" t="s">
        <v>1421</v>
      </c>
      <c r="L2728" s="11">
        <v>11</v>
      </c>
      <c r="M2728" s="11" t="s">
        <v>16</v>
      </c>
      <c r="N2728">
        <f t="shared" si="96"/>
        <v>12871</v>
      </c>
      <c r="O2728" t="s">
        <v>1109</v>
      </c>
      <c r="P2728" s="8">
        <f t="shared" si="97"/>
        <v>12881</v>
      </c>
    </row>
    <row r="2729" spans="1:16" ht="12.75">
      <c r="A2729" t="s">
        <v>724</v>
      </c>
      <c r="B2729" s="8">
        <v>1116</v>
      </c>
      <c r="C2729" t="s">
        <v>115</v>
      </c>
      <c r="J2729" s="11">
        <v>68</v>
      </c>
      <c r="K2729" s="11" t="s">
        <v>1421</v>
      </c>
      <c r="L2729" s="11">
        <v>11</v>
      </c>
      <c r="M2729" s="11" t="s">
        <v>16</v>
      </c>
      <c r="N2729">
        <f t="shared" si="96"/>
        <v>12882</v>
      </c>
      <c r="O2729" t="s">
        <v>1109</v>
      </c>
      <c r="P2729" s="8">
        <f t="shared" si="97"/>
        <v>12892</v>
      </c>
    </row>
    <row r="2730" spans="1:16" ht="12.75">
      <c r="A2730" t="s">
        <v>724</v>
      </c>
      <c r="B2730" s="8">
        <v>1117</v>
      </c>
      <c r="C2730" t="s">
        <v>914</v>
      </c>
      <c r="J2730" s="11">
        <v>104</v>
      </c>
      <c r="K2730" s="11" t="s">
        <v>1421</v>
      </c>
      <c r="L2730" s="11">
        <v>11</v>
      </c>
      <c r="M2730" s="11" t="s">
        <v>16</v>
      </c>
      <c r="N2730">
        <f t="shared" si="96"/>
        <v>12893</v>
      </c>
      <c r="O2730" t="s">
        <v>1109</v>
      </c>
      <c r="P2730" s="8">
        <f t="shared" si="97"/>
        <v>12903</v>
      </c>
    </row>
    <row r="2731" spans="10:13" ht="12.75">
      <c r="J2731" s="11"/>
      <c r="K2731" s="11"/>
      <c r="L2731" s="11"/>
      <c r="M2731" s="11"/>
    </row>
    <row r="2732" spans="1:13" ht="12.75">
      <c r="A2732" s="44" t="s">
        <v>272</v>
      </c>
      <c r="J2732" s="11"/>
      <c r="K2732" s="11"/>
      <c r="L2732" s="11"/>
      <c r="M2732" s="11"/>
    </row>
    <row r="2733" spans="10:13" ht="12.75">
      <c r="J2733" s="11"/>
      <c r="K2733" s="11"/>
      <c r="L2733" s="11"/>
      <c r="M2733" s="11"/>
    </row>
    <row r="2734" spans="10:13" ht="12.75">
      <c r="J2734" s="11"/>
      <c r="K2734" s="11"/>
      <c r="L2734" s="11"/>
      <c r="M2734" s="11"/>
    </row>
    <row r="2735" spans="10:13" ht="12.75">
      <c r="J2735" s="11"/>
      <c r="K2735" s="11"/>
      <c r="L2735" s="11"/>
      <c r="M2735" s="11"/>
    </row>
    <row r="2736" spans="10:13" ht="12.75">
      <c r="J2736" s="11"/>
      <c r="K2736" s="11"/>
      <c r="L2736" s="11"/>
      <c r="M2736" s="11"/>
    </row>
    <row r="2737" spans="10:13" ht="12.75">
      <c r="J2737" s="11"/>
      <c r="K2737" s="11"/>
      <c r="L2737" s="11"/>
      <c r="M2737" s="11"/>
    </row>
    <row r="2738" spans="10:13" ht="12.75">
      <c r="J2738" s="11"/>
      <c r="K2738" s="11"/>
      <c r="L2738" s="11"/>
      <c r="M2738" s="11"/>
    </row>
    <row r="2739" spans="10:13" ht="12.75">
      <c r="J2739" s="11"/>
      <c r="K2739" s="11"/>
      <c r="L2739" s="11"/>
      <c r="M2739" s="11"/>
    </row>
    <row r="2740" spans="10:13" ht="12.75">
      <c r="J2740" s="11"/>
      <c r="K2740" s="11"/>
      <c r="L2740" s="11"/>
      <c r="M2740" s="11"/>
    </row>
    <row r="2741" spans="10:13" ht="12.75">
      <c r="J2741" s="11"/>
      <c r="K2741" s="11"/>
      <c r="L2741" s="11"/>
      <c r="M2741" s="11"/>
    </row>
    <row r="2742" spans="10:13" ht="12.75">
      <c r="J2742" s="11"/>
      <c r="K2742" s="11"/>
      <c r="L2742" s="11"/>
      <c r="M2742" s="11"/>
    </row>
    <row r="2743" spans="10:13" ht="12.75">
      <c r="J2743" s="11"/>
      <c r="K2743" s="11"/>
      <c r="L2743" s="11"/>
      <c r="M2743" s="11"/>
    </row>
    <row r="2744" spans="10:13" ht="12.75">
      <c r="J2744" s="11"/>
      <c r="K2744" s="11"/>
      <c r="L2744" s="11"/>
      <c r="M2744" s="11"/>
    </row>
    <row r="2745" spans="10:13" ht="12.75">
      <c r="J2745" s="11"/>
      <c r="K2745" s="11"/>
      <c r="L2745" s="11"/>
      <c r="M2745" s="11"/>
    </row>
    <row r="2746" spans="10:13" ht="12.75">
      <c r="J2746" s="11"/>
      <c r="K2746" s="11"/>
      <c r="L2746" s="11"/>
      <c r="M2746" s="11"/>
    </row>
    <row r="2747" spans="10:13" ht="12.75">
      <c r="J2747" s="11"/>
      <c r="K2747" s="11"/>
      <c r="L2747" s="11"/>
      <c r="M2747" s="11"/>
    </row>
    <row r="2748" spans="10:13" ht="12.75">
      <c r="J2748" s="11"/>
      <c r="K2748" s="11"/>
      <c r="L2748" s="11"/>
      <c r="M2748" s="11"/>
    </row>
    <row r="2749" spans="10:13" ht="12.75">
      <c r="J2749" s="11"/>
      <c r="K2749" s="11"/>
      <c r="L2749" s="11"/>
      <c r="M2749" s="11"/>
    </row>
    <row r="2750" spans="10:13" ht="12.75">
      <c r="J2750" s="11"/>
      <c r="K2750" s="11"/>
      <c r="L2750" s="11"/>
      <c r="M2750" s="11"/>
    </row>
    <row r="2751" spans="10:13" ht="12.75">
      <c r="J2751" s="11"/>
      <c r="K2751" s="11"/>
      <c r="L2751" s="11"/>
      <c r="M2751" s="11"/>
    </row>
    <row r="2752" spans="10:13" ht="12.75">
      <c r="J2752" s="11"/>
      <c r="K2752" s="11"/>
      <c r="L2752" s="11"/>
      <c r="M2752" s="11"/>
    </row>
    <row r="2753" spans="2:13" ht="12.75">
      <c r="B2753" s="8"/>
      <c r="D2753" s="4" t="s">
        <v>917</v>
      </c>
      <c r="J2753" s="11"/>
      <c r="K2753" s="11"/>
      <c r="L2753" s="11"/>
      <c r="M2753" s="11"/>
    </row>
    <row r="2754" spans="2:13" ht="12.75">
      <c r="B2754" s="8"/>
      <c r="E2754" s="4" t="s">
        <v>918</v>
      </c>
      <c r="J2754" s="11"/>
      <c r="K2754" s="11"/>
      <c r="L2754" s="11"/>
      <c r="M2754" s="11"/>
    </row>
    <row r="2755" spans="2:13" ht="12.75">
      <c r="B2755" s="8"/>
      <c r="J2755" s="11"/>
      <c r="K2755" s="11"/>
      <c r="L2755" s="11"/>
      <c r="M2755" s="11"/>
    </row>
    <row r="2756" spans="1:14" ht="12.75">
      <c r="A2756" s="4" t="s">
        <v>715</v>
      </c>
      <c r="B2756" s="18"/>
      <c r="C2756" s="4"/>
      <c r="D2756" s="4"/>
      <c r="E2756" s="4"/>
      <c r="F2756" s="4"/>
      <c r="G2756" s="4"/>
      <c r="H2756" s="4"/>
      <c r="I2756" s="4"/>
      <c r="J2756" s="4"/>
      <c r="K2756" s="4"/>
      <c r="L2756" s="4" t="s">
        <v>716</v>
      </c>
      <c r="M2756" s="4"/>
      <c r="N2756" s="4"/>
    </row>
    <row r="2757" spans="1:14" ht="12.75">
      <c r="A2757" s="4" t="s">
        <v>717</v>
      </c>
      <c r="B2757" s="18"/>
      <c r="C2757" s="4"/>
      <c r="D2757" s="4" t="s">
        <v>718</v>
      </c>
      <c r="E2757" s="4"/>
      <c r="F2757" s="4"/>
      <c r="G2757" s="4"/>
      <c r="H2757" s="4"/>
      <c r="I2757" s="4"/>
      <c r="J2757" s="20" t="s">
        <v>719</v>
      </c>
      <c r="K2757" s="4" t="s">
        <v>1087</v>
      </c>
      <c r="L2757" s="4" t="s">
        <v>1386</v>
      </c>
      <c r="M2757" s="4" t="s">
        <v>722</v>
      </c>
      <c r="N2757" s="4" t="s">
        <v>34</v>
      </c>
    </row>
    <row r="2758" spans="2:13" ht="12.75">
      <c r="B2758" s="8"/>
      <c r="J2758" s="11"/>
      <c r="K2758" s="11"/>
      <c r="L2758" s="11"/>
      <c r="M2758" s="11"/>
    </row>
    <row r="2759" spans="1:16" ht="12.75">
      <c r="A2759" t="s">
        <v>724</v>
      </c>
      <c r="B2759" s="8">
        <v>1118</v>
      </c>
      <c r="C2759" t="s">
        <v>466</v>
      </c>
      <c r="J2759" s="11">
        <v>37</v>
      </c>
      <c r="K2759" s="11" t="s">
        <v>1428</v>
      </c>
      <c r="L2759" s="11">
        <v>11</v>
      </c>
      <c r="M2759" s="11" t="s">
        <v>16</v>
      </c>
      <c r="N2759" s="6">
        <f>P2730+1</f>
        <v>12904</v>
      </c>
      <c r="O2759" t="s">
        <v>1109</v>
      </c>
      <c r="P2759" s="8">
        <f>P2730+L2759</f>
        <v>12914</v>
      </c>
    </row>
    <row r="2760" spans="1:16" ht="12.75">
      <c r="A2760" t="s">
        <v>724</v>
      </c>
      <c r="B2760" s="8">
        <v>1119</v>
      </c>
      <c r="C2760" t="s">
        <v>467</v>
      </c>
      <c r="J2760" s="11">
        <v>38</v>
      </c>
      <c r="K2760" s="11" t="s">
        <v>1428</v>
      </c>
      <c r="L2760" s="11">
        <v>11</v>
      </c>
      <c r="M2760" s="11" t="s">
        <v>16</v>
      </c>
      <c r="N2760">
        <f aca="true" t="shared" si="98" ref="N2760:N2794">P2759+1</f>
        <v>12915</v>
      </c>
      <c r="O2760" t="s">
        <v>1109</v>
      </c>
      <c r="P2760" s="8">
        <f aca="true" t="shared" si="99" ref="P2760:P2794">P2759+L2760</f>
        <v>12925</v>
      </c>
    </row>
    <row r="2761" spans="1:16" ht="12.75">
      <c r="A2761" t="s">
        <v>724</v>
      </c>
      <c r="B2761" s="8">
        <v>1120</v>
      </c>
      <c r="C2761" t="s">
        <v>468</v>
      </c>
      <c r="J2761" s="11">
        <v>39</v>
      </c>
      <c r="K2761" s="11" t="s">
        <v>1428</v>
      </c>
      <c r="L2761" s="11">
        <v>11</v>
      </c>
      <c r="M2761" s="11" t="s">
        <v>16</v>
      </c>
      <c r="N2761">
        <f t="shared" si="98"/>
        <v>12926</v>
      </c>
      <c r="O2761" t="s">
        <v>1109</v>
      </c>
      <c r="P2761" s="8">
        <f t="shared" si="99"/>
        <v>12936</v>
      </c>
    </row>
    <row r="2762" spans="1:16" ht="12.75">
      <c r="A2762" t="s">
        <v>724</v>
      </c>
      <c r="B2762" s="8">
        <v>1121</v>
      </c>
      <c r="C2762" t="s">
        <v>469</v>
      </c>
      <c r="J2762" s="11">
        <v>40</v>
      </c>
      <c r="K2762" s="11" t="s">
        <v>1428</v>
      </c>
      <c r="L2762" s="11">
        <v>11</v>
      </c>
      <c r="M2762" s="11" t="s">
        <v>16</v>
      </c>
      <c r="N2762">
        <f t="shared" si="98"/>
        <v>12937</v>
      </c>
      <c r="O2762" t="s">
        <v>1109</v>
      </c>
      <c r="P2762" s="8">
        <f t="shared" si="99"/>
        <v>12947</v>
      </c>
    </row>
    <row r="2763" spans="1:16" ht="12.75">
      <c r="A2763" t="s">
        <v>724</v>
      </c>
      <c r="B2763" s="8">
        <v>1122</v>
      </c>
      <c r="C2763" t="s">
        <v>470</v>
      </c>
      <c r="J2763" s="11">
        <v>41</v>
      </c>
      <c r="K2763" s="11" t="s">
        <v>1428</v>
      </c>
      <c r="L2763" s="11">
        <v>11</v>
      </c>
      <c r="M2763" s="11" t="s">
        <v>16</v>
      </c>
      <c r="N2763">
        <f t="shared" si="98"/>
        <v>12948</v>
      </c>
      <c r="O2763" t="s">
        <v>1109</v>
      </c>
      <c r="P2763" s="8">
        <f t="shared" si="99"/>
        <v>12958</v>
      </c>
    </row>
    <row r="2764" spans="1:16" ht="12.75">
      <c r="A2764" t="s">
        <v>724</v>
      </c>
      <c r="B2764" s="8">
        <v>1123</v>
      </c>
      <c r="C2764" t="s">
        <v>471</v>
      </c>
      <c r="J2764" s="11">
        <v>42</v>
      </c>
      <c r="K2764" s="11" t="s">
        <v>1428</v>
      </c>
      <c r="L2764" s="11">
        <v>11</v>
      </c>
      <c r="M2764" s="11" t="s">
        <v>16</v>
      </c>
      <c r="N2764">
        <f t="shared" si="98"/>
        <v>12959</v>
      </c>
      <c r="O2764" t="s">
        <v>1109</v>
      </c>
      <c r="P2764" s="8">
        <f t="shared" si="99"/>
        <v>12969</v>
      </c>
    </row>
    <row r="2765" spans="1:16" ht="12.75">
      <c r="A2765" t="s">
        <v>724</v>
      </c>
      <c r="B2765" s="8">
        <v>1124</v>
      </c>
      <c r="C2765" t="s">
        <v>472</v>
      </c>
      <c r="J2765" s="11">
        <v>43</v>
      </c>
      <c r="K2765" s="11" t="s">
        <v>1428</v>
      </c>
      <c r="L2765" s="11">
        <v>11</v>
      </c>
      <c r="M2765" s="11" t="s">
        <v>16</v>
      </c>
      <c r="N2765">
        <f t="shared" si="98"/>
        <v>12970</v>
      </c>
      <c r="O2765" t="s">
        <v>1109</v>
      </c>
      <c r="P2765" s="8">
        <f t="shared" si="99"/>
        <v>12980</v>
      </c>
    </row>
    <row r="2766" spans="1:16" ht="12.75">
      <c r="A2766" t="s">
        <v>724</v>
      </c>
      <c r="B2766" s="8">
        <v>1125</v>
      </c>
      <c r="C2766" t="s">
        <v>473</v>
      </c>
      <c r="J2766" s="11">
        <v>44</v>
      </c>
      <c r="K2766" s="11" t="s">
        <v>1428</v>
      </c>
      <c r="L2766" s="11">
        <v>11</v>
      </c>
      <c r="M2766" s="11" t="s">
        <v>16</v>
      </c>
      <c r="N2766">
        <f t="shared" si="98"/>
        <v>12981</v>
      </c>
      <c r="O2766" t="s">
        <v>1109</v>
      </c>
      <c r="P2766" s="8">
        <f t="shared" si="99"/>
        <v>12991</v>
      </c>
    </row>
    <row r="2767" spans="1:16" ht="12.75">
      <c r="A2767" t="s">
        <v>724</v>
      </c>
      <c r="B2767" s="8">
        <v>1126</v>
      </c>
      <c r="C2767" t="s">
        <v>1080</v>
      </c>
      <c r="J2767" s="11">
        <v>45</v>
      </c>
      <c r="K2767" s="11" t="s">
        <v>1428</v>
      </c>
      <c r="L2767" s="11">
        <v>11</v>
      </c>
      <c r="M2767" s="11" t="s">
        <v>16</v>
      </c>
      <c r="N2767">
        <f t="shared" si="98"/>
        <v>12992</v>
      </c>
      <c r="O2767" t="s">
        <v>1109</v>
      </c>
      <c r="P2767" s="8">
        <f t="shared" si="99"/>
        <v>13002</v>
      </c>
    </row>
    <row r="2768" spans="1:16" ht="12.75">
      <c r="A2768" t="s">
        <v>724</v>
      </c>
      <c r="B2768" s="8">
        <v>1127</v>
      </c>
      <c r="C2768" t="s">
        <v>474</v>
      </c>
      <c r="J2768" s="11">
        <v>46</v>
      </c>
      <c r="K2768" s="11" t="s">
        <v>1428</v>
      </c>
      <c r="L2768" s="11">
        <v>11</v>
      </c>
      <c r="M2768" s="11" t="s">
        <v>16</v>
      </c>
      <c r="N2768">
        <f t="shared" si="98"/>
        <v>13003</v>
      </c>
      <c r="O2768" t="s">
        <v>1109</v>
      </c>
      <c r="P2768" s="8">
        <f t="shared" si="99"/>
        <v>13013</v>
      </c>
    </row>
    <row r="2769" spans="1:16" ht="12.75">
      <c r="A2769" t="s">
        <v>724</v>
      </c>
      <c r="B2769" s="8">
        <v>1128</v>
      </c>
      <c r="C2769" t="s">
        <v>109</v>
      </c>
      <c r="J2769" s="11">
        <v>47</v>
      </c>
      <c r="K2769" s="11" t="s">
        <v>1428</v>
      </c>
      <c r="L2769" s="11">
        <v>11</v>
      </c>
      <c r="M2769" s="11" t="s">
        <v>16</v>
      </c>
      <c r="N2769">
        <f t="shared" si="98"/>
        <v>13014</v>
      </c>
      <c r="O2769" t="s">
        <v>1109</v>
      </c>
      <c r="P2769" s="8">
        <f t="shared" si="99"/>
        <v>13024</v>
      </c>
    </row>
    <row r="2770" spans="1:16" ht="12.75">
      <c r="A2770" t="s">
        <v>724</v>
      </c>
      <c r="B2770" s="8">
        <v>1129</v>
      </c>
      <c r="C2770" t="s">
        <v>476</v>
      </c>
      <c r="J2770" s="11">
        <v>48</v>
      </c>
      <c r="K2770" s="11" t="s">
        <v>1428</v>
      </c>
      <c r="L2770" s="11">
        <v>11</v>
      </c>
      <c r="M2770" s="11" t="s">
        <v>16</v>
      </c>
      <c r="N2770">
        <f t="shared" si="98"/>
        <v>13025</v>
      </c>
      <c r="O2770" t="s">
        <v>1109</v>
      </c>
      <c r="P2770" s="8">
        <f t="shared" si="99"/>
        <v>13035</v>
      </c>
    </row>
    <row r="2771" spans="1:16" ht="12.75">
      <c r="A2771" t="s">
        <v>724</v>
      </c>
      <c r="B2771" s="8">
        <v>1130</v>
      </c>
      <c r="C2771" t="s">
        <v>477</v>
      </c>
      <c r="J2771" s="11">
        <v>49</v>
      </c>
      <c r="K2771" s="11" t="s">
        <v>1428</v>
      </c>
      <c r="L2771" s="11">
        <v>11</v>
      </c>
      <c r="M2771" s="11" t="s">
        <v>16</v>
      </c>
      <c r="N2771">
        <f t="shared" si="98"/>
        <v>13036</v>
      </c>
      <c r="O2771" t="s">
        <v>1109</v>
      </c>
      <c r="P2771" s="8">
        <f t="shared" si="99"/>
        <v>13046</v>
      </c>
    </row>
    <row r="2772" spans="1:16" ht="12.75">
      <c r="A2772" t="s">
        <v>724</v>
      </c>
      <c r="B2772" s="8">
        <v>1131</v>
      </c>
      <c r="C2772" t="s">
        <v>478</v>
      </c>
      <c r="J2772" s="11">
        <v>50</v>
      </c>
      <c r="K2772" s="11" t="s">
        <v>1428</v>
      </c>
      <c r="L2772" s="11">
        <v>11</v>
      </c>
      <c r="M2772" s="11" t="s">
        <v>16</v>
      </c>
      <c r="N2772">
        <f t="shared" si="98"/>
        <v>13047</v>
      </c>
      <c r="O2772" t="s">
        <v>1109</v>
      </c>
      <c r="P2772" s="8">
        <f t="shared" si="99"/>
        <v>13057</v>
      </c>
    </row>
    <row r="2773" spans="1:16" ht="12.75">
      <c r="A2773" t="s">
        <v>724</v>
      </c>
      <c r="B2773" s="8">
        <v>1132</v>
      </c>
      <c r="C2773" t="s">
        <v>479</v>
      </c>
      <c r="J2773" s="11">
        <v>51</v>
      </c>
      <c r="K2773" s="11" t="s">
        <v>1428</v>
      </c>
      <c r="L2773" s="11">
        <v>11</v>
      </c>
      <c r="M2773" s="11" t="s">
        <v>16</v>
      </c>
      <c r="N2773">
        <f t="shared" si="98"/>
        <v>13058</v>
      </c>
      <c r="O2773" t="s">
        <v>1109</v>
      </c>
      <c r="P2773" s="8">
        <f t="shared" si="99"/>
        <v>13068</v>
      </c>
    </row>
    <row r="2774" spans="1:16" ht="12.75">
      <c r="A2774" t="s">
        <v>724</v>
      </c>
      <c r="B2774" s="8">
        <v>1133</v>
      </c>
      <c r="C2774" t="s">
        <v>481</v>
      </c>
      <c r="J2774" s="11">
        <v>52</v>
      </c>
      <c r="K2774" s="11" t="s">
        <v>1428</v>
      </c>
      <c r="L2774" s="11">
        <v>11</v>
      </c>
      <c r="M2774" s="11" t="s">
        <v>16</v>
      </c>
      <c r="N2774">
        <f t="shared" si="98"/>
        <v>13069</v>
      </c>
      <c r="O2774" t="s">
        <v>1109</v>
      </c>
      <c r="P2774" s="8">
        <f t="shared" si="99"/>
        <v>13079</v>
      </c>
    </row>
    <row r="2775" spans="1:16" ht="12.75">
      <c r="A2775" t="s">
        <v>724</v>
      </c>
      <c r="B2775" s="8">
        <v>1134</v>
      </c>
      <c r="C2775" t="s">
        <v>482</v>
      </c>
      <c r="J2775" s="11">
        <v>53</v>
      </c>
      <c r="K2775" s="11" t="s">
        <v>1428</v>
      </c>
      <c r="L2775" s="11">
        <v>11</v>
      </c>
      <c r="M2775" s="11" t="s">
        <v>16</v>
      </c>
      <c r="N2775">
        <f t="shared" si="98"/>
        <v>13080</v>
      </c>
      <c r="O2775" t="s">
        <v>1109</v>
      </c>
      <c r="P2775" s="8">
        <f t="shared" si="99"/>
        <v>13090</v>
      </c>
    </row>
    <row r="2776" spans="1:16" ht="12.75">
      <c r="A2776" t="s">
        <v>724</v>
      </c>
      <c r="B2776" s="8">
        <v>1135</v>
      </c>
      <c r="C2776" t="s">
        <v>1081</v>
      </c>
      <c r="J2776" s="11">
        <v>54</v>
      </c>
      <c r="K2776" s="11" t="s">
        <v>1428</v>
      </c>
      <c r="L2776" s="11">
        <v>11</v>
      </c>
      <c r="M2776" s="11" t="s">
        <v>16</v>
      </c>
      <c r="N2776">
        <f t="shared" si="98"/>
        <v>13091</v>
      </c>
      <c r="O2776" t="s">
        <v>1109</v>
      </c>
      <c r="P2776" s="8">
        <f t="shared" si="99"/>
        <v>13101</v>
      </c>
    </row>
    <row r="2777" spans="1:16" ht="12.75">
      <c r="A2777" t="s">
        <v>724</v>
      </c>
      <c r="B2777" s="8">
        <v>1136</v>
      </c>
      <c r="C2777" t="s">
        <v>484</v>
      </c>
      <c r="J2777" s="11">
        <v>55</v>
      </c>
      <c r="K2777" s="11" t="s">
        <v>1428</v>
      </c>
      <c r="L2777" s="11">
        <v>11</v>
      </c>
      <c r="M2777" s="11" t="s">
        <v>16</v>
      </c>
      <c r="N2777">
        <f t="shared" si="98"/>
        <v>13102</v>
      </c>
      <c r="O2777" t="s">
        <v>1109</v>
      </c>
      <c r="P2777" s="8">
        <f t="shared" si="99"/>
        <v>13112</v>
      </c>
    </row>
    <row r="2778" spans="1:16" ht="12.75">
      <c r="A2778" t="s">
        <v>724</v>
      </c>
      <c r="B2778" s="8">
        <v>1137</v>
      </c>
      <c r="C2778" t="s">
        <v>485</v>
      </c>
      <c r="J2778" s="11">
        <v>56</v>
      </c>
      <c r="K2778" s="11" t="s">
        <v>1428</v>
      </c>
      <c r="L2778" s="11">
        <v>11</v>
      </c>
      <c r="M2778" s="11" t="s">
        <v>16</v>
      </c>
      <c r="N2778">
        <f t="shared" si="98"/>
        <v>13113</v>
      </c>
      <c r="O2778" t="s">
        <v>1109</v>
      </c>
      <c r="P2778" s="8">
        <f t="shared" si="99"/>
        <v>13123</v>
      </c>
    </row>
    <row r="2779" spans="1:16" ht="12.75">
      <c r="A2779" t="s">
        <v>724</v>
      </c>
      <c r="B2779" s="8">
        <v>1138</v>
      </c>
      <c r="C2779" t="s">
        <v>486</v>
      </c>
      <c r="J2779" s="11">
        <v>57</v>
      </c>
      <c r="K2779" s="11" t="s">
        <v>1428</v>
      </c>
      <c r="L2779" s="11">
        <v>11</v>
      </c>
      <c r="M2779" s="11" t="s">
        <v>16</v>
      </c>
      <c r="N2779">
        <f t="shared" si="98"/>
        <v>13124</v>
      </c>
      <c r="O2779" t="s">
        <v>1109</v>
      </c>
      <c r="P2779" s="8">
        <f t="shared" si="99"/>
        <v>13134</v>
      </c>
    </row>
    <row r="2780" spans="1:16" ht="12.75">
      <c r="A2780" t="s">
        <v>724</v>
      </c>
      <c r="B2780" s="8">
        <v>1139</v>
      </c>
      <c r="C2780" t="s">
        <v>487</v>
      </c>
      <c r="J2780" s="11">
        <v>58</v>
      </c>
      <c r="K2780" s="11" t="s">
        <v>1428</v>
      </c>
      <c r="L2780" s="11">
        <v>11</v>
      </c>
      <c r="M2780" s="11" t="s">
        <v>16</v>
      </c>
      <c r="N2780">
        <f t="shared" si="98"/>
        <v>13135</v>
      </c>
      <c r="O2780" t="s">
        <v>1109</v>
      </c>
      <c r="P2780" s="8">
        <f t="shared" si="99"/>
        <v>13145</v>
      </c>
    </row>
    <row r="2781" spans="1:16" ht="12.75">
      <c r="A2781" t="s">
        <v>724</v>
      </c>
      <c r="B2781" s="8">
        <v>1140</v>
      </c>
      <c r="C2781" t="s">
        <v>488</v>
      </c>
      <c r="J2781" s="11">
        <v>59</v>
      </c>
      <c r="K2781" s="11" t="s">
        <v>1428</v>
      </c>
      <c r="L2781" s="11">
        <v>11</v>
      </c>
      <c r="M2781" s="11" t="s">
        <v>16</v>
      </c>
      <c r="N2781">
        <f t="shared" si="98"/>
        <v>13146</v>
      </c>
      <c r="O2781" t="s">
        <v>1109</v>
      </c>
      <c r="P2781" s="8">
        <f t="shared" si="99"/>
        <v>13156</v>
      </c>
    </row>
    <row r="2782" spans="1:16" ht="12.75">
      <c r="A2782" t="s">
        <v>724</v>
      </c>
      <c r="B2782" s="8">
        <v>1141</v>
      </c>
      <c r="C2782" t="s">
        <v>489</v>
      </c>
      <c r="J2782" s="11">
        <v>60</v>
      </c>
      <c r="K2782" s="11" t="s">
        <v>1428</v>
      </c>
      <c r="L2782" s="11">
        <v>11</v>
      </c>
      <c r="M2782" s="11" t="s">
        <v>16</v>
      </c>
      <c r="N2782">
        <f t="shared" si="98"/>
        <v>13157</v>
      </c>
      <c r="O2782" t="s">
        <v>1109</v>
      </c>
      <c r="P2782" s="8">
        <f t="shared" si="99"/>
        <v>13167</v>
      </c>
    </row>
    <row r="2783" spans="1:16" ht="12.75">
      <c r="A2783" t="s">
        <v>724</v>
      </c>
      <c r="B2783" s="8">
        <v>1142</v>
      </c>
      <c r="C2783" t="s">
        <v>490</v>
      </c>
      <c r="J2783" s="11">
        <v>61</v>
      </c>
      <c r="K2783" s="11" t="s">
        <v>1428</v>
      </c>
      <c r="L2783" s="11">
        <v>11</v>
      </c>
      <c r="M2783" s="11" t="s">
        <v>16</v>
      </c>
      <c r="N2783">
        <f t="shared" si="98"/>
        <v>13168</v>
      </c>
      <c r="O2783" t="s">
        <v>1109</v>
      </c>
      <c r="P2783" s="8">
        <f t="shared" si="99"/>
        <v>13178</v>
      </c>
    </row>
    <row r="2784" spans="1:16" ht="12.75">
      <c r="A2784" t="s">
        <v>724</v>
      </c>
      <c r="B2784" s="8">
        <v>1143</v>
      </c>
      <c r="C2784" t="s">
        <v>125</v>
      </c>
      <c r="J2784" s="11">
        <v>62</v>
      </c>
      <c r="K2784" s="11" t="s">
        <v>1428</v>
      </c>
      <c r="L2784" s="11">
        <v>11</v>
      </c>
      <c r="M2784" s="11" t="s">
        <v>16</v>
      </c>
      <c r="N2784">
        <f t="shared" si="98"/>
        <v>13179</v>
      </c>
      <c r="O2784" t="s">
        <v>1109</v>
      </c>
      <c r="P2784" s="8">
        <f t="shared" si="99"/>
        <v>13189</v>
      </c>
    </row>
    <row r="2785" spans="1:16" ht="12.75">
      <c r="A2785" s="58" t="s">
        <v>1425</v>
      </c>
      <c r="B2785" s="58"/>
      <c r="C2785" t="s">
        <v>491</v>
      </c>
      <c r="J2785" s="11">
        <v>62.01</v>
      </c>
      <c r="K2785" s="11" t="s">
        <v>1428</v>
      </c>
      <c r="L2785" s="11">
        <v>11</v>
      </c>
      <c r="M2785" s="11" t="s">
        <v>16</v>
      </c>
      <c r="N2785">
        <f t="shared" si="98"/>
        <v>13190</v>
      </c>
      <c r="O2785" t="s">
        <v>1109</v>
      </c>
      <c r="P2785" s="8">
        <f t="shared" si="99"/>
        <v>13200</v>
      </c>
    </row>
    <row r="2786" spans="1:16" ht="12.75">
      <c r="A2786" t="s">
        <v>724</v>
      </c>
      <c r="B2786" s="8">
        <v>1144</v>
      </c>
      <c r="C2786" t="s">
        <v>492</v>
      </c>
      <c r="J2786" s="11">
        <v>63</v>
      </c>
      <c r="K2786" s="11" t="s">
        <v>1428</v>
      </c>
      <c r="L2786" s="11">
        <v>11</v>
      </c>
      <c r="M2786" s="11" t="s">
        <v>16</v>
      </c>
      <c r="N2786">
        <f t="shared" si="98"/>
        <v>13201</v>
      </c>
      <c r="O2786" t="s">
        <v>1109</v>
      </c>
      <c r="P2786" s="8">
        <f t="shared" si="99"/>
        <v>13211</v>
      </c>
    </row>
    <row r="2787" spans="1:16" ht="12.75">
      <c r="A2787" s="58" t="s">
        <v>1426</v>
      </c>
      <c r="B2787" s="58"/>
      <c r="C2787" t="s">
        <v>126</v>
      </c>
      <c r="J2787" s="13" t="s">
        <v>494</v>
      </c>
      <c r="K2787" s="11" t="s">
        <v>1428</v>
      </c>
      <c r="L2787" s="11">
        <v>11</v>
      </c>
      <c r="M2787" s="11" t="s">
        <v>16</v>
      </c>
      <c r="N2787">
        <f t="shared" si="98"/>
        <v>13212</v>
      </c>
      <c r="O2787" t="s">
        <v>1109</v>
      </c>
      <c r="P2787" s="8">
        <f t="shared" si="99"/>
        <v>13222</v>
      </c>
    </row>
    <row r="2788" spans="1:16" ht="12.75">
      <c r="A2788" s="58" t="s">
        <v>1427</v>
      </c>
      <c r="B2788" s="58"/>
      <c r="C2788" t="s">
        <v>126</v>
      </c>
      <c r="J2788" s="13" t="s">
        <v>496</v>
      </c>
      <c r="K2788" s="11" t="s">
        <v>1428</v>
      </c>
      <c r="L2788" s="11">
        <v>11</v>
      </c>
      <c r="M2788" s="11" t="s">
        <v>16</v>
      </c>
      <c r="N2788">
        <f t="shared" si="98"/>
        <v>13223</v>
      </c>
      <c r="O2788" t="s">
        <v>1109</v>
      </c>
      <c r="P2788" s="8">
        <f t="shared" si="99"/>
        <v>13233</v>
      </c>
    </row>
    <row r="2789" spans="1:16" ht="12.75">
      <c r="A2789" t="s">
        <v>724</v>
      </c>
      <c r="B2789" s="8">
        <v>1145</v>
      </c>
      <c r="C2789" t="s">
        <v>497</v>
      </c>
      <c r="J2789" s="11">
        <v>64</v>
      </c>
      <c r="K2789" s="11" t="s">
        <v>1428</v>
      </c>
      <c r="L2789" s="11">
        <v>11</v>
      </c>
      <c r="M2789" s="11" t="s">
        <v>16</v>
      </c>
      <c r="N2789">
        <f t="shared" si="98"/>
        <v>13234</v>
      </c>
      <c r="O2789" t="s">
        <v>1109</v>
      </c>
      <c r="P2789" s="8">
        <f t="shared" si="99"/>
        <v>13244</v>
      </c>
    </row>
    <row r="2790" spans="1:16" ht="12.75">
      <c r="A2790" t="s">
        <v>724</v>
      </c>
      <c r="B2790" s="8">
        <v>1146</v>
      </c>
      <c r="C2790" t="s">
        <v>912</v>
      </c>
      <c r="J2790" s="11">
        <v>65</v>
      </c>
      <c r="K2790" s="11" t="s">
        <v>1428</v>
      </c>
      <c r="L2790" s="11">
        <v>11</v>
      </c>
      <c r="M2790" s="11" t="s">
        <v>16</v>
      </c>
      <c r="N2790">
        <f t="shared" si="98"/>
        <v>13245</v>
      </c>
      <c r="O2790" t="s">
        <v>1109</v>
      </c>
      <c r="P2790" s="8">
        <f t="shared" si="99"/>
        <v>13255</v>
      </c>
    </row>
    <row r="2791" spans="1:16" ht="12.75">
      <c r="A2791" t="s">
        <v>724</v>
      </c>
      <c r="B2791" s="8">
        <v>1147</v>
      </c>
      <c r="C2791" t="s">
        <v>499</v>
      </c>
      <c r="J2791" s="11">
        <v>66</v>
      </c>
      <c r="K2791" s="11" t="s">
        <v>1428</v>
      </c>
      <c r="L2791" s="11">
        <v>11</v>
      </c>
      <c r="M2791" s="11" t="s">
        <v>16</v>
      </c>
      <c r="N2791">
        <f t="shared" si="98"/>
        <v>13256</v>
      </c>
      <c r="O2791" t="s">
        <v>1109</v>
      </c>
      <c r="P2791" s="8">
        <f t="shared" si="99"/>
        <v>13266</v>
      </c>
    </row>
    <row r="2792" spans="1:16" ht="12.75">
      <c r="A2792" t="s">
        <v>724</v>
      </c>
      <c r="B2792" s="8">
        <v>1148</v>
      </c>
      <c r="C2792" t="s">
        <v>500</v>
      </c>
      <c r="J2792" s="11">
        <v>67</v>
      </c>
      <c r="K2792" s="11" t="s">
        <v>1428</v>
      </c>
      <c r="L2792" s="11">
        <v>11</v>
      </c>
      <c r="M2792" s="11" t="s">
        <v>16</v>
      </c>
      <c r="N2792">
        <f t="shared" si="98"/>
        <v>13267</v>
      </c>
      <c r="O2792" t="s">
        <v>1109</v>
      </c>
      <c r="P2792" s="8">
        <f t="shared" si="99"/>
        <v>13277</v>
      </c>
    </row>
    <row r="2793" spans="1:16" ht="12.75">
      <c r="A2793" t="s">
        <v>724</v>
      </c>
      <c r="B2793" s="8">
        <v>1149</v>
      </c>
      <c r="C2793" t="s">
        <v>115</v>
      </c>
      <c r="J2793" s="11">
        <v>68</v>
      </c>
      <c r="K2793" s="11" t="s">
        <v>1428</v>
      </c>
      <c r="L2793" s="11">
        <v>11</v>
      </c>
      <c r="M2793" s="11" t="s">
        <v>16</v>
      </c>
      <c r="N2793">
        <f t="shared" si="98"/>
        <v>13278</v>
      </c>
      <c r="O2793" t="s">
        <v>1109</v>
      </c>
      <c r="P2793" s="8">
        <f t="shared" si="99"/>
        <v>13288</v>
      </c>
    </row>
    <row r="2794" spans="1:16" ht="12.75">
      <c r="A2794" t="s">
        <v>724</v>
      </c>
      <c r="B2794" s="8">
        <v>1150</v>
      </c>
      <c r="C2794" t="s">
        <v>914</v>
      </c>
      <c r="J2794" s="11">
        <v>104</v>
      </c>
      <c r="K2794" s="11" t="s">
        <v>1428</v>
      </c>
      <c r="L2794" s="11">
        <v>11</v>
      </c>
      <c r="M2794" s="11" t="s">
        <v>16</v>
      </c>
      <c r="N2794">
        <f t="shared" si="98"/>
        <v>13289</v>
      </c>
      <c r="O2794" t="s">
        <v>1109</v>
      </c>
      <c r="P2794" s="8">
        <f t="shared" si="99"/>
        <v>13299</v>
      </c>
    </row>
    <row r="2796" ht="12.75">
      <c r="A2796" s="44" t="s">
        <v>274</v>
      </c>
    </row>
    <row r="2817" spans="5:13" ht="12.75">
      <c r="E2817" s="4" t="s">
        <v>919</v>
      </c>
      <c r="J2817" s="11"/>
      <c r="K2817" s="11"/>
      <c r="L2817" s="11"/>
      <c r="M2817" s="11"/>
    </row>
    <row r="2818" spans="5:13" ht="12.75">
      <c r="E2818" s="4" t="s">
        <v>1261</v>
      </c>
      <c r="J2818" s="11"/>
      <c r="K2818" s="11"/>
      <c r="L2818" s="11"/>
      <c r="M2818" s="11"/>
    </row>
    <row r="2819" spans="10:13" ht="12.75">
      <c r="J2819" s="11"/>
      <c r="K2819" s="11"/>
      <c r="L2819" s="11"/>
      <c r="M2819" s="11"/>
    </row>
    <row r="2820" spans="1:14" ht="12.75">
      <c r="A2820" s="4" t="s">
        <v>715</v>
      </c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 t="s">
        <v>716</v>
      </c>
      <c r="M2820" s="4"/>
      <c r="N2820" s="4"/>
    </row>
    <row r="2821" spans="1:14" ht="12.75">
      <c r="A2821" s="4" t="s">
        <v>717</v>
      </c>
      <c r="B2821" s="4"/>
      <c r="C2821" s="4"/>
      <c r="D2821" s="4" t="s">
        <v>718</v>
      </c>
      <c r="E2821" s="4"/>
      <c r="F2821" s="4"/>
      <c r="G2821" s="4"/>
      <c r="H2821" s="4"/>
      <c r="I2821" s="4"/>
      <c r="J2821" s="20" t="s">
        <v>719</v>
      </c>
      <c r="K2821" s="4" t="s">
        <v>1087</v>
      </c>
      <c r="L2821" s="4" t="s">
        <v>1386</v>
      </c>
      <c r="M2821" s="4" t="s">
        <v>722</v>
      </c>
      <c r="N2821" s="4" t="s">
        <v>34</v>
      </c>
    </row>
    <row r="2822" spans="1:2" ht="12.75">
      <c r="A2822" s="8"/>
      <c r="B2822" s="8"/>
    </row>
    <row r="2823" spans="1:16" ht="12.75">
      <c r="A2823" t="s">
        <v>724</v>
      </c>
      <c r="B2823" s="8">
        <v>1151</v>
      </c>
      <c r="C2823" t="s">
        <v>466</v>
      </c>
      <c r="J2823" s="11">
        <v>37</v>
      </c>
      <c r="K2823" s="11">
        <v>5</v>
      </c>
      <c r="L2823" s="11">
        <v>11</v>
      </c>
      <c r="M2823" s="11" t="s">
        <v>16</v>
      </c>
      <c r="N2823" s="6">
        <f>P2794+1</f>
        <v>13300</v>
      </c>
      <c r="O2823" t="s">
        <v>1109</v>
      </c>
      <c r="P2823" s="8">
        <f>P2794+L2823</f>
        <v>13310</v>
      </c>
    </row>
    <row r="2824" spans="1:16" ht="12.75">
      <c r="A2824" t="s">
        <v>724</v>
      </c>
      <c r="B2824" s="8">
        <v>1152</v>
      </c>
      <c r="C2824" t="s">
        <v>467</v>
      </c>
      <c r="J2824" s="11">
        <v>38</v>
      </c>
      <c r="K2824" s="11">
        <v>5</v>
      </c>
      <c r="L2824" s="11">
        <v>11</v>
      </c>
      <c r="M2824" s="11" t="s">
        <v>16</v>
      </c>
      <c r="N2824">
        <f>P2823+1</f>
        <v>13311</v>
      </c>
      <c r="O2824" t="s">
        <v>1109</v>
      </c>
      <c r="P2824" s="8">
        <f>P2823+L2824</f>
        <v>13321</v>
      </c>
    </row>
    <row r="2825" spans="1:16" ht="12.75">
      <c r="A2825" t="s">
        <v>724</v>
      </c>
      <c r="B2825" s="8">
        <v>1153</v>
      </c>
      <c r="C2825" t="s">
        <v>468</v>
      </c>
      <c r="J2825" s="11">
        <v>39</v>
      </c>
      <c r="K2825" s="11">
        <v>5</v>
      </c>
      <c r="L2825" s="11">
        <v>11</v>
      </c>
      <c r="M2825" s="11" t="s">
        <v>16</v>
      </c>
      <c r="N2825">
        <f aca="true" t="shared" si="100" ref="N2825:N2853">P2824+1</f>
        <v>13322</v>
      </c>
      <c r="O2825" t="s">
        <v>1109</v>
      </c>
      <c r="P2825" s="8">
        <f aca="true" t="shared" si="101" ref="P2825:P2853">P2824+L2825</f>
        <v>13332</v>
      </c>
    </row>
    <row r="2826" spans="1:16" ht="12.75">
      <c r="A2826" t="s">
        <v>724</v>
      </c>
      <c r="B2826" s="8">
        <v>1154</v>
      </c>
      <c r="C2826" t="s">
        <v>469</v>
      </c>
      <c r="J2826" s="11">
        <v>40</v>
      </c>
      <c r="K2826" s="11">
        <v>5</v>
      </c>
      <c r="L2826" s="11">
        <v>11</v>
      </c>
      <c r="M2826" s="11" t="s">
        <v>16</v>
      </c>
      <c r="N2826">
        <f t="shared" si="100"/>
        <v>13333</v>
      </c>
      <c r="O2826" t="s">
        <v>1109</v>
      </c>
      <c r="P2826" s="8">
        <f t="shared" si="101"/>
        <v>13343</v>
      </c>
    </row>
    <row r="2827" spans="1:16" ht="12.75">
      <c r="A2827" t="s">
        <v>724</v>
      </c>
      <c r="B2827" s="8">
        <v>1155</v>
      </c>
      <c r="C2827" t="s">
        <v>470</v>
      </c>
      <c r="J2827" s="11">
        <v>41</v>
      </c>
      <c r="K2827" s="11">
        <v>5</v>
      </c>
      <c r="L2827" s="11">
        <v>11</v>
      </c>
      <c r="M2827" s="11" t="s">
        <v>16</v>
      </c>
      <c r="N2827">
        <f t="shared" si="100"/>
        <v>13344</v>
      </c>
      <c r="O2827" t="s">
        <v>1109</v>
      </c>
      <c r="P2827" s="8">
        <f t="shared" si="101"/>
        <v>13354</v>
      </c>
    </row>
    <row r="2828" spans="1:16" ht="12.75">
      <c r="A2828" t="s">
        <v>724</v>
      </c>
      <c r="B2828" s="8">
        <v>1156</v>
      </c>
      <c r="C2828" t="s">
        <v>471</v>
      </c>
      <c r="J2828" s="11">
        <v>42</v>
      </c>
      <c r="K2828" s="11">
        <v>5</v>
      </c>
      <c r="L2828" s="11">
        <v>11</v>
      </c>
      <c r="M2828" s="11" t="s">
        <v>16</v>
      </c>
      <c r="N2828">
        <f t="shared" si="100"/>
        <v>13355</v>
      </c>
      <c r="O2828" t="s">
        <v>1109</v>
      </c>
      <c r="P2828" s="8">
        <f t="shared" si="101"/>
        <v>13365</v>
      </c>
    </row>
    <row r="2829" spans="1:16" ht="12.75">
      <c r="A2829" t="s">
        <v>724</v>
      </c>
      <c r="B2829" s="8">
        <v>1157</v>
      </c>
      <c r="C2829" t="s">
        <v>472</v>
      </c>
      <c r="J2829" s="11">
        <v>43</v>
      </c>
      <c r="K2829" s="11">
        <v>5</v>
      </c>
      <c r="L2829" s="11">
        <v>11</v>
      </c>
      <c r="M2829" s="11" t="s">
        <v>16</v>
      </c>
      <c r="N2829">
        <f t="shared" si="100"/>
        <v>13366</v>
      </c>
      <c r="O2829" t="s">
        <v>1109</v>
      </c>
      <c r="P2829" s="8">
        <f t="shared" si="101"/>
        <v>13376</v>
      </c>
    </row>
    <row r="2830" spans="1:16" ht="12.75">
      <c r="A2830" t="s">
        <v>724</v>
      </c>
      <c r="B2830" s="8">
        <v>1158</v>
      </c>
      <c r="C2830" t="s">
        <v>473</v>
      </c>
      <c r="J2830" s="11">
        <v>44</v>
      </c>
      <c r="K2830" s="11">
        <v>5</v>
      </c>
      <c r="L2830" s="11">
        <v>11</v>
      </c>
      <c r="M2830" s="11" t="s">
        <v>16</v>
      </c>
      <c r="N2830">
        <f t="shared" si="100"/>
        <v>13377</v>
      </c>
      <c r="O2830" t="s">
        <v>1109</v>
      </c>
      <c r="P2830" s="8">
        <f t="shared" si="101"/>
        <v>13387</v>
      </c>
    </row>
    <row r="2831" spans="1:16" ht="12.75">
      <c r="A2831" t="s">
        <v>724</v>
      </c>
      <c r="B2831" s="8">
        <v>1159</v>
      </c>
      <c r="C2831" t="s">
        <v>1080</v>
      </c>
      <c r="J2831" s="11">
        <v>45</v>
      </c>
      <c r="K2831" s="11">
        <v>5</v>
      </c>
      <c r="L2831" s="11">
        <v>11</v>
      </c>
      <c r="M2831" s="11" t="s">
        <v>16</v>
      </c>
      <c r="N2831">
        <f t="shared" si="100"/>
        <v>13388</v>
      </c>
      <c r="O2831" t="s">
        <v>1109</v>
      </c>
      <c r="P2831" s="8">
        <f t="shared" si="101"/>
        <v>13398</v>
      </c>
    </row>
    <row r="2832" spans="1:16" ht="12.75">
      <c r="A2832" t="s">
        <v>724</v>
      </c>
      <c r="B2832" s="8">
        <v>1160</v>
      </c>
      <c r="C2832" t="s">
        <v>474</v>
      </c>
      <c r="J2832" s="11">
        <v>46</v>
      </c>
      <c r="K2832" s="11">
        <v>5</v>
      </c>
      <c r="L2832" s="11">
        <v>11</v>
      </c>
      <c r="M2832" s="11" t="s">
        <v>16</v>
      </c>
      <c r="N2832">
        <f t="shared" si="100"/>
        <v>13399</v>
      </c>
      <c r="O2832" t="s">
        <v>1109</v>
      </c>
      <c r="P2832" s="8">
        <f t="shared" si="101"/>
        <v>13409</v>
      </c>
    </row>
    <row r="2833" spans="1:16" ht="12.75">
      <c r="A2833" t="s">
        <v>724</v>
      </c>
      <c r="B2833" s="8">
        <v>1161</v>
      </c>
      <c r="C2833" t="s">
        <v>109</v>
      </c>
      <c r="J2833" s="11">
        <v>47</v>
      </c>
      <c r="K2833" s="11">
        <v>5</v>
      </c>
      <c r="L2833" s="11">
        <v>11</v>
      </c>
      <c r="M2833" s="11" t="s">
        <v>16</v>
      </c>
      <c r="N2833">
        <f t="shared" si="100"/>
        <v>13410</v>
      </c>
      <c r="O2833" t="s">
        <v>1109</v>
      </c>
      <c r="P2833" s="8">
        <f t="shared" si="101"/>
        <v>13420</v>
      </c>
    </row>
    <row r="2834" spans="1:16" ht="12.75">
      <c r="A2834" t="s">
        <v>724</v>
      </c>
      <c r="B2834" s="8">
        <v>1162</v>
      </c>
      <c r="C2834" t="s">
        <v>476</v>
      </c>
      <c r="J2834" s="11">
        <v>48</v>
      </c>
      <c r="K2834" s="11">
        <v>5</v>
      </c>
      <c r="L2834" s="11">
        <v>11</v>
      </c>
      <c r="M2834" s="11" t="s">
        <v>16</v>
      </c>
      <c r="N2834">
        <f t="shared" si="100"/>
        <v>13421</v>
      </c>
      <c r="O2834" t="s">
        <v>1109</v>
      </c>
      <c r="P2834" s="8">
        <f t="shared" si="101"/>
        <v>13431</v>
      </c>
    </row>
    <row r="2835" spans="1:16" ht="12.75">
      <c r="A2835" t="s">
        <v>724</v>
      </c>
      <c r="B2835" s="8">
        <v>1163</v>
      </c>
      <c r="C2835" t="s">
        <v>477</v>
      </c>
      <c r="J2835" s="11">
        <v>49</v>
      </c>
      <c r="K2835" s="11">
        <v>5</v>
      </c>
      <c r="L2835" s="11">
        <v>11</v>
      </c>
      <c r="M2835" s="11" t="s">
        <v>16</v>
      </c>
      <c r="N2835">
        <f t="shared" si="100"/>
        <v>13432</v>
      </c>
      <c r="O2835" t="s">
        <v>1109</v>
      </c>
      <c r="P2835" s="8">
        <f t="shared" si="101"/>
        <v>13442</v>
      </c>
    </row>
    <row r="2836" spans="1:16" ht="12.75">
      <c r="A2836" t="s">
        <v>724</v>
      </c>
      <c r="B2836" s="8">
        <v>1164</v>
      </c>
      <c r="C2836" t="s">
        <v>478</v>
      </c>
      <c r="J2836" s="11">
        <v>50</v>
      </c>
      <c r="K2836" s="11">
        <v>5</v>
      </c>
      <c r="L2836" s="11">
        <v>11</v>
      </c>
      <c r="M2836" s="11" t="s">
        <v>16</v>
      </c>
      <c r="N2836">
        <f t="shared" si="100"/>
        <v>13443</v>
      </c>
      <c r="O2836" t="s">
        <v>1109</v>
      </c>
      <c r="P2836" s="8">
        <f t="shared" si="101"/>
        <v>13453</v>
      </c>
    </row>
    <row r="2837" spans="1:16" ht="12.75">
      <c r="A2837" t="s">
        <v>724</v>
      </c>
      <c r="B2837" s="8">
        <v>1165</v>
      </c>
      <c r="C2837" t="s">
        <v>479</v>
      </c>
      <c r="J2837" s="11">
        <v>51</v>
      </c>
      <c r="K2837" s="11">
        <v>5</v>
      </c>
      <c r="L2837" s="11">
        <v>11</v>
      </c>
      <c r="M2837" s="11" t="s">
        <v>16</v>
      </c>
      <c r="N2837">
        <f t="shared" si="100"/>
        <v>13454</v>
      </c>
      <c r="O2837" t="s">
        <v>1109</v>
      </c>
      <c r="P2837" s="8">
        <f t="shared" si="101"/>
        <v>13464</v>
      </c>
    </row>
    <row r="2838" spans="1:16" ht="12.75">
      <c r="A2838" t="s">
        <v>724</v>
      </c>
      <c r="B2838" s="8">
        <v>1166</v>
      </c>
      <c r="C2838" t="s">
        <v>481</v>
      </c>
      <c r="J2838" s="11">
        <v>52</v>
      </c>
      <c r="K2838" s="11">
        <v>5</v>
      </c>
      <c r="L2838" s="11">
        <v>11</v>
      </c>
      <c r="M2838" s="11" t="s">
        <v>16</v>
      </c>
      <c r="N2838">
        <f t="shared" si="100"/>
        <v>13465</v>
      </c>
      <c r="O2838" t="s">
        <v>1109</v>
      </c>
      <c r="P2838" s="8">
        <f t="shared" si="101"/>
        <v>13475</v>
      </c>
    </row>
    <row r="2839" spans="1:16" ht="12.75">
      <c r="A2839" t="s">
        <v>724</v>
      </c>
      <c r="B2839" s="8">
        <v>1167</v>
      </c>
      <c r="C2839" t="s">
        <v>482</v>
      </c>
      <c r="J2839" s="11">
        <v>53</v>
      </c>
      <c r="K2839" s="11">
        <v>5</v>
      </c>
      <c r="L2839" s="11">
        <v>11</v>
      </c>
      <c r="M2839" s="11" t="s">
        <v>16</v>
      </c>
      <c r="N2839">
        <f t="shared" si="100"/>
        <v>13476</v>
      </c>
      <c r="O2839" t="s">
        <v>1109</v>
      </c>
      <c r="P2839" s="8">
        <f t="shared" si="101"/>
        <v>13486</v>
      </c>
    </row>
    <row r="2840" spans="1:16" ht="12.75">
      <c r="A2840" t="s">
        <v>724</v>
      </c>
      <c r="B2840" s="8">
        <v>1168</v>
      </c>
      <c r="C2840" t="s">
        <v>1081</v>
      </c>
      <c r="J2840" s="11">
        <v>54</v>
      </c>
      <c r="K2840" s="11">
        <v>5</v>
      </c>
      <c r="L2840" s="11">
        <v>11</v>
      </c>
      <c r="M2840" s="11" t="s">
        <v>16</v>
      </c>
      <c r="N2840">
        <f t="shared" si="100"/>
        <v>13487</v>
      </c>
      <c r="O2840" t="s">
        <v>1109</v>
      </c>
      <c r="P2840" s="8">
        <f t="shared" si="101"/>
        <v>13497</v>
      </c>
    </row>
    <row r="2841" spans="1:16" ht="12.75">
      <c r="A2841" t="s">
        <v>724</v>
      </c>
      <c r="B2841" s="8">
        <v>1169</v>
      </c>
      <c r="C2841" t="s">
        <v>484</v>
      </c>
      <c r="J2841" s="11">
        <v>55</v>
      </c>
      <c r="K2841" s="11">
        <v>5</v>
      </c>
      <c r="L2841" s="11">
        <v>11</v>
      </c>
      <c r="M2841" s="11" t="s">
        <v>16</v>
      </c>
      <c r="N2841">
        <f>P2840+1</f>
        <v>13498</v>
      </c>
      <c r="O2841" t="s">
        <v>1109</v>
      </c>
      <c r="P2841" s="8">
        <f t="shared" si="101"/>
        <v>13508</v>
      </c>
    </row>
    <row r="2842" spans="1:16" ht="12.75">
      <c r="A2842" t="s">
        <v>724</v>
      </c>
      <c r="B2842" s="8">
        <v>1170</v>
      </c>
      <c r="C2842" t="s">
        <v>485</v>
      </c>
      <c r="J2842" s="11">
        <v>56</v>
      </c>
      <c r="K2842" s="11">
        <v>5</v>
      </c>
      <c r="L2842" s="11">
        <v>11</v>
      </c>
      <c r="M2842" s="11" t="s">
        <v>16</v>
      </c>
      <c r="N2842">
        <f t="shared" si="100"/>
        <v>13509</v>
      </c>
      <c r="O2842" t="s">
        <v>1109</v>
      </c>
      <c r="P2842" s="8">
        <f t="shared" si="101"/>
        <v>13519</v>
      </c>
    </row>
    <row r="2843" spans="1:16" ht="12.75">
      <c r="A2843" t="s">
        <v>724</v>
      </c>
      <c r="B2843" s="8">
        <v>1171</v>
      </c>
      <c r="C2843" t="s">
        <v>486</v>
      </c>
      <c r="J2843" s="11">
        <v>57</v>
      </c>
      <c r="K2843" s="11">
        <v>5</v>
      </c>
      <c r="L2843" s="11">
        <v>11</v>
      </c>
      <c r="M2843" s="11" t="s">
        <v>16</v>
      </c>
      <c r="N2843">
        <f t="shared" si="100"/>
        <v>13520</v>
      </c>
      <c r="O2843" t="s">
        <v>1109</v>
      </c>
      <c r="P2843" s="8">
        <f t="shared" si="101"/>
        <v>13530</v>
      </c>
    </row>
    <row r="2844" spans="1:16" ht="12.75">
      <c r="A2844" t="s">
        <v>724</v>
      </c>
      <c r="B2844" s="8">
        <v>1172</v>
      </c>
      <c r="C2844" t="s">
        <v>487</v>
      </c>
      <c r="J2844" s="11">
        <v>58</v>
      </c>
      <c r="K2844" s="11">
        <v>5</v>
      </c>
      <c r="L2844" s="11">
        <v>11</v>
      </c>
      <c r="M2844" s="11" t="s">
        <v>16</v>
      </c>
      <c r="N2844">
        <f t="shared" si="100"/>
        <v>13531</v>
      </c>
      <c r="O2844" t="s">
        <v>1109</v>
      </c>
      <c r="P2844" s="8">
        <f t="shared" si="101"/>
        <v>13541</v>
      </c>
    </row>
    <row r="2845" spans="1:16" ht="12.75">
      <c r="A2845" t="s">
        <v>724</v>
      </c>
      <c r="B2845" s="8">
        <v>1173</v>
      </c>
      <c r="C2845" t="s">
        <v>488</v>
      </c>
      <c r="J2845" s="11">
        <v>59</v>
      </c>
      <c r="K2845" s="11">
        <v>5</v>
      </c>
      <c r="L2845" s="11">
        <v>11</v>
      </c>
      <c r="M2845" s="11" t="s">
        <v>16</v>
      </c>
      <c r="N2845">
        <f t="shared" si="100"/>
        <v>13542</v>
      </c>
      <c r="O2845" t="s">
        <v>1109</v>
      </c>
      <c r="P2845" s="8">
        <f t="shared" si="101"/>
        <v>13552</v>
      </c>
    </row>
    <row r="2846" spans="1:16" ht="12.75">
      <c r="A2846" t="s">
        <v>724</v>
      </c>
      <c r="B2846" s="8">
        <v>1174</v>
      </c>
      <c r="C2846" t="s">
        <v>489</v>
      </c>
      <c r="J2846" s="11">
        <v>60</v>
      </c>
      <c r="K2846" s="11">
        <v>5</v>
      </c>
      <c r="L2846" s="11">
        <v>11</v>
      </c>
      <c r="M2846" s="11" t="s">
        <v>16</v>
      </c>
      <c r="N2846">
        <f t="shared" si="100"/>
        <v>13553</v>
      </c>
      <c r="O2846" t="s">
        <v>1109</v>
      </c>
      <c r="P2846" s="8">
        <f t="shared" si="101"/>
        <v>13563</v>
      </c>
    </row>
    <row r="2847" spans="1:16" ht="12.75">
      <c r="A2847" t="s">
        <v>724</v>
      </c>
      <c r="B2847" s="8">
        <v>1175</v>
      </c>
      <c r="C2847" t="s">
        <v>490</v>
      </c>
      <c r="J2847" s="11">
        <v>61</v>
      </c>
      <c r="K2847" s="11">
        <v>5</v>
      </c>
      <c r="L2847" s="11">
        <v>11</v>
      </c>
      <c r="M2847" s="11" t="s">
        <v>16</v>
      </c>
      <c r="N2847">
        <f t="shared" si="100"/>
        <v>13564</v>
      </c>
      <c r="O2847" t="s">
        <v>1109</v>
      </c>
      <c r="P2847" s="8">
        <f t="shared" si="101"/>
        <v>13574</v>
      </c>
    </row>
    <row r="2848" spans="1:16" ht="12.75">
      <c r="A2848" t="s">
        <v>724</v>
      </c>
      <c r="B2848" s="8">
        <v>1176</v>
      </c>
      <c r="C2848" t="s">
        <v>125</v>
      </c>
      <c r="J2848" s="11">
        <v>62</v>
      </c>
      <c r="K2848" s="11">
        <v>5</v>
      </c>
      <c r="L2848" s="11">
        <v>11</v>
      </c>
      <c r="M2848" s="11" t="s">
        <v>16</v>
      </c>
      <c r="N2848">
        <f t="shared" si="100"/>
        <v>13575</v>
      </c>
      <c r="O2848" t="s">
        <v>1109</v>
      </c>
      <c r="P2848" s="8">
        <f t="shared" si="101"/>
        <v>13585</v>
      </c>
    </row>
    <row r="2849" spans="1:16" ht="12.75">
      <c r="A2849" s="58" t="s">
        <v>1430</v>
      </c>
      <c r="B2849" s="58"/>
      <c r="C2849" t="s">
        <v>491</v>
      </c>
      <c r="J2849" s="11">
        <v>62.01</v>
      </c>
      <c r="K2849" s="11">
        <v>5</v>
      </c>
      <c r="L2849" s="11">
        <v>11</v>
      </c>
      <c r="M2849" s="11" t="s">
        <v>16</v>
      </c>
      <c r="N2849">
        <f t="shared" si="100"/>
        <v>13586</v>
      </c>
      <c r="O2849" t="s">
        <v>1109</v>
      </c>
      <c r="P2849" s="8">
        <f t="shared" si="101"/>
        <v>13596</v>
      </c>
    </row>
    <row r="2850" spans="1:16" ht="12.75">
      <c r="A2850" t="s">
        <v>724</v>
      </c>
      <c r="B2850" s="8">
        <v>1177</v>
      </c>
      <c r="C2850" t="s">
        <v>492</v>
      </c>
      <c r="J2850" s="11">
        <v>63</v>
      </c>
      <c r="K2850" s="11">
        <v>5</v>
      </c>
      <c r="L2850" s="11">
        <v>11</v>
      </c>
      <c r="M2850" s="11" t="s">
        <v>16</v>
      </c>
      <c r="N2850">
        <f t="shared" si="100"/>
        <v>13597</v>
      </c>
      <c r="O2850" t="s">
        <v>1109</v>
      </c>
      <c r="P2850" s="8">
        <f t="shared" si="101"/>
        <v>13607</v>
      </c>
    </row>
    <row r="2851" spans="1:16" ht="12.75">
      <c r="A2851" s="58" t="s">
        <v>1431</v>
      </c>
      <c r="B2851" s="40"/>
      <c r="C2851" t="s">
        <v>126</v>
      </c>
      <c r="J2851" s="13" t="s">
        <v>494</v>
      </c>
      <c r="K2851" s="11">
        <v>5</v>
      </c>
      <c r="L2851" s="11">
        <v>11</v>
      </c>
      <c r="M2851" s="11" t="s">
        <v>16</v>
      </c>
      <c r="N2851">
        <f t="shared" si="100"/>
        <v>13608</v>
      </c>
      <c r="O2851" t="s">
        <v>1109</v>
      </c>
      <c r="P2851" s="8">
        <f t="shared" si="101"/>
        <v>13618</v>
      </c>
    </row>
    <row r="2852" spans="1:16" ht="12.75">
      <c r="A2852" s="58" t="s">
        <v>1432</v>
      </c>
      <c r="B2852" s="40"/>
      <c r="C2852" t="s">
        <v>127</v>
      </c>
      <c r="J2852" s="13" t="s">
        <v>496</v>
      </c>
      <c r="K2852" s="11">
        <v>5</v>
      </c>
      <c r="L2852" s="11">
        <v>11</v>
      </c>
      <c r="M2852" s="11" t="s">
        <v>16</v>
      </c>
      <c r="N2852">
        <f t="shared" si="100"/>
        <v>13619</v>
      </c>
      <c r="O2852" t="s">
        <v>1109</v>
      </c>
      <c r="P2852" s="8">
        <f t="shared" si="101"/>
        <v>13629</v>
      </c>
    </row>
    <row r="2853" spans="1:16" ht="12.75">
      <c r="A2853" t="s">
        <v>724</v>
      </c>
      <c r="B2853" s="8">
        <v>1178</v>
      </c>
      <c r="C2853" t="s">
        <v>497</v>
      </c>
      <c r="J2853" s="11">
        <v>64</v>
      </c>
      <c r="K2853" s="11">
        <v>5</v>
      </c>
      <c r="L2853" s="11">
        <v>11</v>
      </c>
      <c r="M2853" s="11" t="s">
        <v>16</v>
      </c>
      <c r="N2853">
        <f t="shared" si="100"/>
        <v>13630</v>
      </c>
      <c r="O2853" t="s">
        <v>1109</v>
      </c>
      <c r="P2853" s="8">
        <f t="shared" si="101"/>
        <v>13640</v>
      </c>
    </row>
    <row r="2854" spans="1:16" ht="12.75">
      <c r="A2854" t="s">
        <v>724</v>
      </c>
      <c r="B2854" s="8">
        <v>1179</v>
      </c>
      <c r="C2854" t="s">
        <v>912</v>
      </c>
      <c r="J2854" s="11">
        <v>65</v>
      </c>
      <c r="K2854" s="11" t="s">
        <v>1429</v>
      </c>
      <c r="L2854" s="11">
        <v>11</v>
      </c>
      <c r="M2854" s="11" t="s">
        <v>16</v>
      </c>
      <c r="N2854">
        <f aca="true" t="shared" si="102" ref="N2854:N2860">P2853+1</f>
        <v>13641</v>
      </c>
      <c r="O2854" t="s">
        <v>1109</v>
      </c>
      <c r="P2854" s="8">
        <f aca="true" t="shared" si="103" ref="P2854:P2860">P2853+L2854</f>
        <v>13651</v>
      </c>
    </row>
    <row r="2855" spans="1:16" ht="12.75">
      <c r="A2855" t="s">
        <v>724</v>
      </c>
      <c r="B2855" s="8">
        <v>1180</v>
      </c>
      <c r="C2855" t="s">
        <v>499</v>
      </c>
      <c r="J2855" s="11">
        <v>66</v>
      </c>
      <c r="K2855" s="11">
        <v>5</v>
      </c>
      <c r="L2855" s="11">
        <v>11</v>
      </c>
      <c r="M2855" s="11" t="s">
        <v>16</v>
      </c>
      <c r="N2855">
        <f t="shared" si="102"/>
        <v>13652</v>
      </c>
      <c r="O2855" t="s">
        <v>1109</v>
      </c>
      <c r="P2855" s="8">
        <f t="shared" si="103"/>
        <v>13662</v>
      </c>
    </row>
    <row r="2856" spans="1:16" ht="12.75">
      <c r="A2856" t="s">
        <v>724</v>
      </c>
      <c r="B2856" s="8">
        <v>1181</v>
      </c>
      <c r="C2856" t="s">
        <v>500</v>
      </c>
      <c r="J2856" s="11">
        <v>67</v>
      </c>
      <c r="K2856" s="11">
        <v>5</v>
      </c>
      <c r="L2856" s="11">
        <v>11</v>
      </c>
      <c r="M2856" s="11" t="s">
        <v>16</v>
      </c>
      <c r="N2856">
        <f t="shared" si="102"/>
        <v>13663</v>
      </c>
      <c r="O2856" t="s">
        <v>1109</v>
      </c>
      <c r="P2856" s="8">
        <f t="shared" si="103"/>
        <v>13673</v>
      </c>
    </row>
    <row r="2857" spans="1:16" ht="12.75">
      <c r="A2857" t="s">
        <v>724</v>
      </c>
      <c r="B2857" s="8">
        <v>1182</v>
      </c>
      <c r="C2857" t="s">
        <v>115</v>
      </c>
      <c r="J2857" s="11">
        <v>68</v>
      </c>
      <c r="K2857" s="11">
        <v>5</v>
      </c>
      <c r="L2857" s="11">
        <v>11</v>
      </c>
      <c r="M2857" s="11" t="s">
        <v>16</v>
      </c>
      <c r="N2857">
        <f t="shared" si="102"/>
        <v>13674</v>
      </c>
      <c r="O2857" t="s">
        <v>1109</v>
      </c>
      <c r="P2857" s="8">
        <f t="shared" si="103"/>
        <v>13684</v>
      </c>
    </row>
    <row r="2858" spans="1:16" ht="12.75">
      <c r="A2858" t="s">
        <v>724</v>
      </c>
      <c r="B2858" s="8">
        <v>1183</v>
      </c>
      <c r="C2858" t="s">
        <v>913</v>
      </c>
      <c r="J2858" s="11">
        <v>102</v>
      </c>
      <c r="K2858" s="11">
        <v>5</v>
      </c>
      <c r="L2858" s="11">
        <v>11</v>
      </c>
      <c r="M2858" s="11" t="s">
        <v>16</v>
      </c>
      <c r="N2858">
        <f t="shared" si="102"/>
        <v>13685</v>
      </c>
      <c r="O2858" t="s">
        <v>1109</v>
      </c>
      <c r="P2858" s="8">
        <f t="shared" si="103"/>
        <v>13695</v>
      </c>
    </row>
    <row r="2859" spans="1:16" ht="12.75">
      <c r="A2859" t="s">
        <v>724</v>
      </c>
      <c r="B2859" s="8">
        <v>1184</v>
      </c>
      <c r="C2859" t="s">
        <v>920</v>
      </c>
      <c r="J2859" s="11">
        <v>103</v>
      </c>
      <c r="K2859" s="11">
        <v>5</v>
      </c>
      <c r="L2859" s="11">
        <v>11</v>
      </c>
      <c r="M2859" s="11" t="s">
        <v>16</v>
      </c>
      <c r="N2859">
        <f t="shared" si="102"/>
        <v>13696</v>
      </c>
      <c r="O2859" t="s">
        <v>1109</v>
      </c>
      <c r="P2859" s="8">
        <f t="shared" si="103"/>
        <v>13706</v>
      </c>
    </row>
    <row r="2860" spans="1:16" ht="12.75">
      <c r="A2860" t="s">
        <v>724</v>
      </c>
      <c r="B2860" s="8">
        <v>1185</v>
      </c>
      <c r="C2860" t="s">
        <v>921</v>
      </c>
      <c r="J2860" s="11">
        <v>104</v>
      </c>
      <c r="K2860" s="11">
        <v>5</v>
      </c>
      <c r="L2860" s="11">
        <v>11</v>
      </c>
      <c r="M2860" s="11" t="s">
        <v>16</v>
      </c>
      <c r="N2860">
        <f t="shared" si="102"/>
        <v>13707</v>
      </c>
      <c r="O2860" t="s">
        <v>1109</v>
      </c>
      <c r="P2860" s="8">
        <f t="shared" si="103"/>
        <v>13717</v>
      </c>
    </row>
    <row r="2861" spans="2:16" ht="12.75">
      <c r="B2861" s="8"/>
      <c r="J2861" s="11"/>
      <c r="K2861" s="11"/>
      <c r="L2861" s="11"/>
      <c r="M2861" s="11"/>
      <c r="P2861" s="8"/>
    </row>
    <row r="2862" spans="1:16" ht="12.75">
      <c r="A2862" s="44" t="s">
        <v>275</v>
      </c>
      <c r="B2862" s="8"/>
      <c r="J2862" s="11"/>
      <c r="K2862" s="11"/>
      <c r="L2862" s="11"/>
      <c r="M2862" s="11"/>
      <c r="P2862" s="8"/>
    </row>
    <row r="2863" spans="2:16" ht="12.75">
      <c r="B2863" s="8"/>
      <c r="J2863" s="11"/>
      <c r="K2863" s="11"/>
      <c r="L2863" s="11"/>
      <c r="M2863" s="11"/>
      <c r="P2863" s="8"/>
    </row>
    <row r="2864" spans="2:16" ht="12.75">
      <c r="B2864" s="8"/>
      <c r="J2864" s="11"/>
      <c r="K2864" s="11"/>
      <c r="L2864" s="11"/>
      <c r="M2864" s="11"/>
      <c r="P2864" s="8"/>
    </row>
    <row r="2865" spans="2:16" ht="12.75">
      <c r="B2865" s="8"/>
      <c r="J2865" s="11"/>
      <c r="K2865" s="11"/>
      <c r="L2865" s="11"/>
      <c r="M2865" s="11"/>
      <c r="P2865" s="8"/>
    </row>
    <row r="2866" spans="2:16" ht="12.75">
      <c r="B2866" s="8"/>
      <c r="J2866" s="11"/>
      <c r="K2866" s="11"/>
      <c r="L2866" s="11"/>
      <c r="M2866" s="11"/>
      <c r="P2866" s="8"/>
    </row>
    <row r="2867" spans="2:16" ht="12.75">
      <c r="B2867" s="8"/>
      <c r="J2867" s="11"/>
      <c r="K2867" s="11"/>
      <c r="L2867" s="11"/>
      <c r="M2867" s="11"/>
      <c r="P2867" s="8"/>
    </row>
    <row r="2868" spans="2:16" ht="12.75">
      <c r="B2868" s="8"/>
      <c r="J2868" s="11"/>
      <c r="K2868" s="11"/>
      <c r="L2868" s="11"/>
      <c r="M2868" s="11"/>
      <c r="P2868" s="8"/>
    </row>
    <row r="2869" spans="2:16" ht="12.75">
      <c r="B2869" s="8"/>
      <c r="J2869" s="11"/>
      <c r="K2869" s="11"/>
      <c r="L2869" s="11"/>
      <c r="M2869" s="11"/>
      <c r="P2869" s="8"/>
    </row>
    <row r="2870" spans="2:16" ht="12.75">
      <c r="B2870" s="8"/>
      <c r="J2870" s="11"/>
      <c r="K2870" s="11"/>
      <c r="L2870" s="11"/>
      <c r="M2870" s="11"/>
      <c r="P2870" s="8"/>
    </row>
    <row r="2871" spans="2:16" ht="12.75">
      <c r="B2871" s="8"/>
      <c r="J2871" s="11"/>
      <c r="K2871" s="11"/>
      <c r="L2871" s="11"/>
      <c r="M2871" s="11"/>
      <c r="P2871" s="8"/>
    </row>
    <row r="2872" spans="2:16" ht="12.75">
      <c r="B2872" s="8"/>
      <c r="J2872" s="11"/>
      <c r="K2872" s="11"/>
      <c r="L2872" s="11"/>
      <c r="M2872" s="11"/>
      <c r="P2872" s="8"/>
    </row>
    <row r="2873" spans="2:16" ht="12.75">
      <c r="B2873" s="8"/>
      <c r="J2873" s="11"/>
      <c r="K2873" s="11"/>
      <c r="L2873" s="11"/>
      <c r="M2873" s="11"/>
      <c r="P2873" s="8"/>
    </row>
    <row r="2874" spans="2:16" ht="12.75">
      <c r="B2874" s="8"/>
      <c r="J2874" s="11"/>
      <c r="K2874" s="11"/>
      <c r="L2874" s="11"/>
      <c r="M2874" s="11"/>
      <c r="P2874" s="8"/>
    </row>
    <row r="2875" spans="2:16" ht="12.75">
      <c r="B2875" s="8"/>
      <c r="J2875" s="11"/>
      <c r="K2875" s="11"/>
      <c r="L2875" s="11"/>
      <c r="M2875" s="11"/>
      <c r="P2875" s="8"/>
    </row>
    <row r="2876" spans="2:16" ht="12.75">
      <c r="B2876" s="8"/>
      <c r="J2876" s="11"/>
      <c r="K2876" s="11"/>
      <c r="L2876" s="11"/>
      <c r="M2876" s="11"/>
      <c r="P2876" s="8"/>
    </row>
    <row r="2877" spans="2:16" ht="12.75">
      <c r="B2877" s="8"/>
      <c r="J2877" s="11"/>
      <c r="K2877" s="11"/>
      <c r="L2877" s="11"/>
      <c r="M2877" s="11"/>
      <c r="P2877" s="8"/>
    </row>
    <row r="2878" spans="2:16" ht="12.75">
      <c r="B2878" s="8"/>
      <c r="J2878" s="11"/>
      <c r="K2878" s="11"/>
      <c r="L2878" s="11"/>
      <c r="M2878" s="11"/>
      <c r="P2878" s="8"/>
    </row>
    <row r="2879" spans="2:16" ht="12.75">
      <c r="B2879" s="8"/>
      <c r="J2879" s="11"/>
      <c r="K2879" s="11"/>
      <c r="L2879" s="11"/>
      <c r="M2879" s="11"/>
      <c r="P2879" s="8"/>
    </row>
    <row r="2880" spans="2:16" ht="12.75">
      <c r="B2880" s="8"/>
      <c r="J2880" s="11"/>
      <c r="K2880" s="11"/>
      <c r="L2880" s="11"/>
      <c r="M2880" s="11"/>
      <c r="P2880" s="8"/>
    </row>
    <row r="2881" spans="2:16" ht="12.75">
      <c r="B2881" s="8"/>
      <c r="J2881" s="11"/>
      <c r="K2881" s="11"/>
      <c r="L2881" s="11"/>
      <c r="M2881" s="11"/>
      <c r="P2881" s="8"/>
    </row>
    <row r="2882" spans="2:16" ht="12.75">
      <c r="B2882" s="8"/>
      <c r="J2882" s="11"/>
      <c r="K2882" s="11"/>
      <c r="L2882" s="11"/>
      <c r="M2882" s="11"/>
      <c r="P2882" s="8"/>
    </row>
    <row r="2883" spans="1:16" ht="12.75">
      <c r="A2883" s="24"/>
      <c r="B2883" s="8"/>
      <c r="J2883" s="11"/>
      <c r="K2883" s="11"/>
      <c r="L2883" s="11"/>
      <c r="M2883" s="11"/>
      <c r="P2883" s="8"/>
    </row>
    <row r="2884" spans="1:16" ht="12.75">
      <c r="A2884" s="24"/>
      <c r="B2884" s="8"/>
      <c r="J2884" s="11"/>
      <c r="K2884" s="11"/>
      <c r="L2884" s="11"/>
      <c r="M2884" s="11"/>
      <c r="P2884" s="8"/>
    </row>
    <row r="2885" spans="1:16" ht="12.75">
      <c r="A2885" s="24" t="s">
        <v>1004</v>
      </c>
      <c r="J2885" s="11"/>
      <c r="K2885" s="11"/>
      <c r="L2885" s="11"/>
      <c r="M2885" s="11"/>
      <c r="N2885" s="6"/>
      <c r="P2885" s="8"/>
    </row>
    <row r="2886" spans="1:16" ht="12.75">
      <c r="A2886" s="44" t="s">
        <v>1213</v>
      </c>
      <c r="B2886" s="40"/>
      <c r="J2886" s="11"/>
      <c r="K2886" s="11"/>
      <c r="L2886" s="11"/>
      <c r="M2886" s="11"/>
      <c r="N2886" s="6"/>
      <c r="P2886" s="8"/>
    </row>
    <row r="2887" spans="1:16" ht="12.75">
      <c r="A2887" s="44" t="s">
        <v>1212</v>
      </c>
      <c r="B2887" s="40"/>
      <c r="J2887" s="11"/>
      <c r="K2887" s="11"/>
      <c r="L2887" s="11"/>
      <c r="M2887" s="11"/>
      <c r="N2887" s="6"/>
      <c r="P2887" s="8"/>
    </row>
    <row r="2888" spans="1:16" ht="12.75">
      <c r="A2888" s="44" t="s">
        <v>1214</v>
      </c>
      <c r="B2888" s="8"/>
      <c r="J2888" s="11"/>
      <c r="K2888" s="11"/>
      <c r="L2888" s="11"/>
      <c r="M2888" s="11"/>
      <c r="N2888" s="6"/>
      <c r="P2888" s="8"/>
    </row>
    <row r="2889" spans="1:16" ht="12.75">
      <c r="A2889" s="44"/>
      <c r="B2889" s="8"/>
      <c r="J2889" s="11"/>
      <c r="K2889" s="11"/>
      <c r="L2889" s="11"/>
      <c r="M2889" s="11"/>
      <c r="N2889" s="6"/>
      <c r="P2889" s="8"/>
    </row>
    <row r="2890" spans="1:16" ht="12.75">
      <c r="A2890" s="44" t="s">
        <v>1005</v>
      </c>
      <c r="B2890" s="8"/>
      <c r="J2890" s="11"/>
      <c r="K2890" s="11"/>
      <c r="L2890" s="11"/>
      <c r="M2890" s="11"/>
      <c r="N2890" s="6"/>
      <c r="P2890" s="8"/>
    </row>
    <row r="2891" spans="1:16" ht="12.75">
      <c r="A2891" s="44"/>
      <c r="B2891" s="47" t="s">
        <v>1006</v>
      </c>
      <c r="J2891" s="11"/>
      <c r="K2891" s="11"/>
      <c r="L2891" s="11"/>
      <c r="M2891" s="11"/>
      <c r="N2891" s="6"/>
      <c r="P2891" s="8"/>
    </row>
    <row r="2892" spans="1:16" ht="12.75">
      <c r="A2892" s="44"/>
      <c r="B2892" s="47"/>
      <c r="J2892" s="11"/>
      <c r="K2892" s="11"/>
      <c r="L2892" s="11"/>
      <c r="M2892" s="11"/>
      <c r="N2892" s="6"/>
      <c r="P2892" s="8"/>
    </row>
    <row r="2893" spans="1:16" ht="12.75">
      <c r="A2893" s="44" t="s">
        <v>1007</v>
      </c>
      <c r="B2893" s="47"/>
      <c r="J2893" s="11"/>
      <c r="K2893" s="11"/>
      <c r="L2893" s="11"/>
      <c r="M2893" s="11"/>
      <c r="N2893" s="6"/>
      <c r="P2893" s="8"/>
    </row>
    <row r="2894" spans="1:16" ht="12.75">
      <c r="A2894" s="44"/>
      <c r="B2894" s="47" t="s">
        <v>1008</v>
      </c>
      <c r="J2894" s="11"/>
      <c r="K2894" s="11"/>
      <c r="L2894" s="11"/>
      <c r="M2894" s="11"/>
      <c r="N2894" s="6"/>
      <c r="P2894" s="8"/>
    </row>
    <row r="2895" spans="1:16" ht="12.75">
      <c r="A2895" s="44" t="s">
        <v>1433</v>
      </c>
      <c r="B2895" s="47"/>
      <c r="J2895" s="11"/>
      <c r="K2895" s="11"/>
      <c r="L2895" s="11"/>
      <c r="M2895" s="11"/>
      <c r="N2895" s="6"/>
      <c r="P2895" s="8"/>
    </row>
    <row r="2896" spans="1:16" ht="12.75">
      <c r="A2896" s="44" t="s">
        <v>1434</v>
      </c>
      <c r="B2896" s="47"/>
      <c r="C2896" s="44"/>
      <c r="J2896" s="11"/>
      <c r="K2896" s="11"/>
      <c r="L2896" s="11"/>
      <c r="M2896" s="11"/>
      <c r="N2896" s="6"/>
      <c r="P2896" s="8"/>
    </row>
    <row r="2897" spans="1:16" ht="12.75">
      <c r="A2897" s="18" t="s">
        <v>1569</v>
      </c>
      <c r="B2897" s="47"/>
      <c r="C2897" s="44"/>
      <c r="J2897" s="11"/>
      <c r="K2897" s="11"/>
      <c r="L2897" s="11"/>
      <c r="M2897" s="11"/>
      <c r="N2897" s="6"/>
      <c r="P2897" s="8"/>
    </row>
    <row r="2898" spans="2:16" ht="12.75">
      <c r="B2898" s="18"/>
      <c r="C2898" s="44" t="s">
        <v>666</v>
      </c>
      <c r="J2898" s="11"/>
      <c r="K2898" s="11"/>
      <c r="L2898" s="11"/>
      <c r="M2898" s="11"/>
      <c r="N2898" s="6"/>
      <c r="P2898" s="8"/>
    </row>
    <row r="2899" spans="3:16" ht="12.75">
      <c r="C2899" s="44" t="s">
        <v>665</v>
      </c>
      <c r="J2899" s="11"/>
      <c r="K2899" s="11"/>
      <c r="L2899" s="11"/>
      <c r="M2899" s="11"/>
      <c r="N2899" s="6"/>
      <c r="P2899" s="8"/>
    </row>
    <row r="2900" spans="1:14" ht="12.75">
      <c r="A2900" s="22" t="s">
        <v>1420</v>
      </c>
      <c r="J2900" s="11"/>
      <c r="K2900" s="11"/>
      <c r="L2900" s="11"/>
      <c r="M2900" s="11"/>
      <c r="N2900" s="6"/>
    </row>
    <row r="2901" spans="1:14" ht="12.75">
      <c r="A2901" s="44" t="s">
        <v>287</v>
      </c>
      <c r="B2901" s="47"/>
      <c r="D2901" s="44"/>
      <c r="E2901" s="44"/>
      <c r="J2901" s="11"/>
      <c r="K2901" s="11"/>
      <c r="L2901" s="11"/>
      <c r="M2901" s="11"/>
      <c r="N2901" s="6"/>
    </row>
    <row r="2902" spans="1:14" ht="12.75">
      <c r="A2902" s="44"/>
      <c r="B2902" s="47"/>
      <c r="D2902" s="44"/>
      <c r="E2902" s="44"/>
      <c r="J2902" s="11"/>
      <c r="K2902" s="11"/>
      <c r="L2902" s="11"/>
      <c r="M2902" s="11"/>
      <c r="N2902" s="6"/>
    </row>
    <row r="2903" spans="1:14" ht="12.75">
      <c r="A2903" s="44"/>
      <c r="B2903" s="47"/>
      <c r="D2903" s="44"/>
      <c r="E2903" s="44"/>
      <c r="J2903" s="11"/>
      <c r="K2903" s="11"/>
      <c r="L2903" s="11"/>
      <c r="M2903" s="11"/>
      <c r="N2903" s="6"/>
    </row>
    <row r="2904" spans="1:14" ht="12.75">
      <c r="A2904" s="24" t="s">
        <v>667</v>
      </c>
      <c r="D2904" s="44"/>
      <c r="E2904" s="44"/>
      <c r="J2904" s="11"/>
      <c r="K2904" s="11"/>
      <c r="L2904" s="11"/>
      <c r="M2904" s="11"/>
      <c r="N2904" s="6"/>
    </row>
    <row r="2905" spans="1:13" ht="12.75">
      <c r="A2905" s="44" t="s">
        <v>1570</v>
      </c>
      <c r="D2905" s="44"/>
      <c r="E2905" s="44"/>
      <c r="J2905" s="11"/>
      <c r="K2905" s="11"/>
      <c r="L2905" s="11"/>
      <c r="M2905" s="11"/>
    </row>
    <row r="2906" spans="1:13" ht="12.75">
      <c r="A2906" s="44"/>
      <c r="D2906" s="44"/>
      <c r="E2906" s="44"/>
      <c r="J2906" s="11"/>
      <c r="K2906" s="11"/>
      <c r="L2906" s="11"/>
      <c r="M2906" s="11"/>
    </row>
    <row r="2907" spans="1:13" ht="12.75">
      <c r="A2907" s="44" t="s">
        <v>1279</v>
      </c>
      <c r="D2907" s="44"/>
      <c r="E2907" s="44"/>
      <c r="J2907" s="11"/>
      <c r="K2907" s="11"/>
      <c r="L2907" s="11"/>
      <c r="M2907" s="11"/>
    </row>
    <row r="2908" spans="1:13" ht="12.75">
      <c r="A2908" s="44" t="s">
        <v>1571</v>
      </c>
      <c r="D2908" s="44"/>
      <c r="E2908" s="44"/>
      <c r="J2908" s="11"/>
      <c r="K2908" s="11"/>
      <c r="L2908" s="11"/>
      <c r="M2908" s="11"/>
    </row>
    <row r="2909" spans="1:13" ht="12.75">
      <c r="A2909" s="44" t="s">
        <v>1572</v>
      </c>
      <c r="D2909" s="44"/>
      <c r="E2909" s="44"/>
      <c r="J2909" s="11"/>
      <c r="K2909" s="11"/>
      <c r="L2909" s="11"/>
      <c r="M2909" s="11"/>
    </row>
    <row r="2910" spans="1:13" ht="12.75">
      <c r="A2910" s="44"/>
      <c r="J2910" s="11"/>
      <c r="K2910" s="11"/>
      <c r="L2910" s="11"/>
      <c r="M2910" s="11"/>
    </row>
    <row r="2911" spans="1:13" ht="12.75">
      <c r="A2911" s="44" t="s">
        <v>1573</v>
      </c>
      <c r="J2911" s="11"/>
      <c r="K2911" s="11"/>
      <c r="L2911" s="11"/>
      <c r="M2911" s="11"/>
    </row>
    <row r="2912" spans="10:13" ht="12.75">
      <c r="J2912" s="11"/>
      <c r="K2912" s="11"/>
      <c r="L2912" s="11"/>
      <c r="M2912" s="11"/>
    </row>
    <row r="2913" spans="10:13" ht="12.75">
      <c r="J2913" s="11"/>
      <c r="K2913" s="11"/>
      <c r="L2913" s="11"/>
      <c r="M2913" s="11"/>
    </row>
    <row r="2914" spans="10:13" ht="12.75">
      <c r="J2914" s="11"/>
      <c r="K2914" s="11"/>
      <c r="L2914" s="11"/>
      <c r="M2914" s="11"/>
    </row>
    <row r="2915" spans="10:13" ht="12.75">
      <c r="J2915" s="11"/>
      <c r="K2915" s="11"/>
      <c r="L2915" s="11"/>
      <c r="M2915" s="11"/>
    </row>
    <row r="2916" spans="10:13" ht="12.75">
      <c r="J2916" s="11"/>
      <c r="K2916" s="11"/>
      <c r="L2916" s="11"/>
      <c r="M2916" s="11"/>
    </row>
    <row r="2917" spans="10:13" ht="12.75">
      <c r="J2917" s="11"/>
      <c r="K2917" s="11"/>
      <c r="L2917" s="11"/>
      <c r="M2917" s="11"/>
    </row>
    <row r="2918" spans="10:13" ht="12.75">
      <c r="J2918" s="11"/>
      <c r="K2918" s="11"/>
      <c r="L2918" s="11"/>
      <c r="M2918" s="11"/>
    </row>
    <row r="2919" spans="10:13" ht="12.75">
      <c r="J2919" s="11"/>
      <c r="K2919" s="11"/>
      <c r="L2919" s="11"/>
      <c r="M2919" s="11"/>
    </row>
    <row r="2920" spans="10:13" ht="12.75">
      <c r="J2920" s="11"/>
      <c r="K2920" s="11"/>
      <c r="L2920" s="11"/>
      <c r="M2920" s="11"/>
    </row>
    <row r="2921" spans="10:13" ht="12.75">
      <c r="J2921" s="11"/>
      <c r="K2921" s="11"/>
      <c r="L2921" s="11"/>
      <c r="M2921" s="11"/>
    </row>
    <row r="2922" spans="10:13" ht="12.75">
      <c r="J2922" s="11"/>
      <c r="K2922" s="11"/>
      <c r="L2922" s="11"/>
      <c r="M2922" s="11"/>
    </row>
    <row r="2923" spans="10:13" ht="12.75">
      <c r="J2923" s="11"/>
      <c r="K2923" s="11"/>
      <c r="L2923" s="11"/>
      <c r="M2923" s="11"/>
    </row>
    <row r="2924" spans="10:13" ht="12.75">
      <c r="J2924" s="11"/>
      <c r="K2924" s="11"/>
      <c r="L2924" s="11"/>
      <c r="M2924" s="11"/>
    </row>
    <row r="2925" spans="10:13" ht="12.75">
      <c r="J2925" s="11"/>
      <c r="K2925" s="11"/>
      <c r="L2925" s="11"/>
      <c r="M2925" s="11"/>
    </row>
    <row r="2926" spans="10:13" ht="12.75">
      <c r="J2926" s="11"/>
      <c r="K2926" s="11"/>
      <c r="L2926" s="11"/>
      <c r="M2926" s="11"/>
    </row>
    <row r="2927" spans="10:13" ht="12.75">
      <c r="J2927" s="11"/>
      <c r="K2927" s="11"/>
      <c r="L2927" s="11"/>
      <c r="M2927" s="11"/>
    </row>
    <row r="2928" spans="10:13" ht="12.75">
      <c r="J2928" s="11"/>
      <c r="K2928" s="11"/>
      <c r="L2928" s="11"/>
      <c r="M2928" s="11"/>
    </row>
    <row r="2929" spans="10:13" ht="12.75">
      <c r="J2929" s="11"/>
      <c r="K2929" s="11"/>
      <c r="L2929" s="11"/>
      <c r="M2929" s="11"/>
    </row>
    <row r="2930" spans="10:13" ht="12.75">
      <c r="J2930" s="11"/>
      <c r="K2930" s="11"/>
      <c r="L2930" s="11"/>
      <c r="M2930" s="11"/>
    </row>
    <row r="2931" spans="10:13" ht="12.75">
      <c r="J2931" s="11"/>
      <c r="K2931" s="11"/>
      <c r="L2931" s="11"/>
      <c r="M2931" s="11"/>
    </row>
    <row r="2932" spans="10:13" ht="12.75">
      <c r="J2932" s="11"/>
      <c r="K2932" s="11"/>
      <c r="L2932" s="11"/>
      <c r="M2932" s="11"/>
    </row>
    <row r="2933" spans="10:13" ht="12.75">
      <c r="J2933" s="11"/>
      <c r="K2933" s="11"/>
      <c r="L2933" s="11"/>
      <c r="M2933" s="11"/>
    </row>
    <row r="2934" spans="10:13" ht="12.75">
      <c r="J2934" s="11"/>
      <c r="K2934" s="11"/>
      <c r="L2934" s="11"/>
      <c r="M2934" s="11"/>
    </row>
    <row r="2935" spans="10:13" ht="12.75">
      <c r="J2935" s="11"/>
      <c r="K2935" s="11"/>
      <c r="L2935" s="11"/>
      <c r="M2935" s="11"/>
    </row>
    <row r="2936" spans="10:13" ht="12.75">
      <c r="J2936" s="11"/>
      <c r="K2936" s="11"/>
      <c r="L2936" s="11"/>
      <c r="M2936" s="11"/>
    </row>
    <row r="2937" spans="10:13" ht="12.75">
      <c r="J2937" s="11"/>
      <c r="K2937" s="11"/>
      <c r="L2937" s="11"/>
      <c r="M2937" s="11"/>
    </row>
    <row r="2938" spans="10:13" ht="12.75">
      <c r="J2938" s="11"/>
      <c r="K2938" s="11"/>
      <c r="L2938" s="11"/>
      <c r="M2938" s="11"/>
    </row>
    <row r="2939" spans="10:13" ht="12.75">
      <c r="J2939" s="11"/>
      <c r="K2939" s="11"/>
      <c r="L2939" s="11"/>
      <c r="M2939" s="11"/>
    </row>
    <row r="2940" spans="10:13" ht="12.75">
      <c r="J2940" s="11"/>
      <c r="K2940" s="11"/>
      <c r="L2940" s="11"/>
      <c r="M2940" s="11"/>
    </row>
    <row r="2941" spans="10:13" ht="12.75">
      <c r="J2941" s="11"/>
      <c r="K2941" s="11"/>
      <c r="L2941" s="11"/>
      <c r="M2941" s="11"/>
    </row>
    <row r="2942" spans="10:13" ht="12.75">
      <c r="J2942" s="11"/>
      <c r="K2942" s="11"/>
      <c r="L2942" s="11"/>
      <c r="M2942" s="11"/>
    </row>
    <row r="2943" spans="10:13" ht="12.75">
      <c r="J2943" s="11"/>
      <c r="K2943" s="11"/>
      <c r="L2943" s="11"/>
      <c r="M2943" s="11"/>
    </row>
    <row r="2944" spans="10:13" ht="12.75">
      <c r="J2944" s="11"/>
      <c r="K2944" s="11"/>
      <c r="L2944" s="11"/>
      <c r="M2944" s="11"/>
    </row>
    <row r="2945" spans="2:13" ht="12.75">
      <c r="B2945" s="8"/>
      <c r="E2945" s="4" t="s">
        <v>922</v>
      </c>
      <c r="J2945" s="11"/>
      <c r="K2945" s="11"/>
      <c r="L2945" s="11"/>
      <c r="M2945" s="11"/>
    </row>
    <row r="2946" spans="2:13" ht="12.75">
      <c r="B2946" s="8"/>
      <c r="E2946" s="4" t="s">
        <v>923</v>
      </c>
      <c r="J2946" s="11"/>
      <c r="K2946" s="11"/>
      <c r="L2946" s="11"/>
      <c r="M2946" s="11"/>
    </row>
    <row r="2947" spans="2:13" ht="12.75">
      <c r="B2947" s="8"/>
      <c r="J2947" s="11"/>
      <c r="K2947" s="11"/>
      <c r="L2947" s="11"/>
      <c r="M2947" s="11"/>
    </row>
    <row r="2948" spans="1:14" ht="12.75">
      <c r="A2948" s="4" t="s">
        <v>715</v>
      </c>
      <c r="B2948" s="18"/>
      <c r="C2948" s="4"/>
      <c r="D2948" s="4"/>
      <c r="E2948" s="4"/>
      <c r="F2948" s="4"/>
      <c r="G2948" s="4"/>
      <c r="H2948" s="4"/>
      <c r="I2948" s="4"/>
      <c r="J2948" s="4"/>
      <c r="K2948" s="4"/>
      <c r="L2948" s="4" t="s">
        <v>716</v>
      </c>
      <c r="M2948" s="4"/>
      <c r="N2948" s="4"/>
    </row>
    <row r="2949" spans="1:14" ht="12.75">
      <c r="A2949" s="4" t="s">
        <v>717</v>
      </c>
      <c r="B2949" s="18"/>
      <c r="C2949" s="4"/>
      <c r="D2949" s="4" t="s">
        <v>718</v>
      </c>
      <c r="E2949" s="4"/>
      <c r="F2949" s="4"/>
      <c r="G2949" s="4"/>
      <c r="H2949" s="4"/>
      <c r="I2949" s="4"/>
      <c r="J2949" s="20" t="s">
        <v>719</v>
      </c>
      <c r="K2949" s="4" t="s">
        <v>1087</v>
      </c>
      <c r="L2949" s="4" t="s">
        <v>1386</v>
      </c>
      <c r="M2949" s="4" t="s">
        <v>722</v>
      </c>
      <c r="N2949" s="4" t="s">
        <v>34</v>
      </c>
    </row>
    <row r="2950" spans="1:13" ht="12.75">
      <c r="A2950" s="8"/>
      <c r="B2950" s="8"/>
      <c r="J2950" s="11"/>
      <c r="K2950" s="11"/>
      <c r="L2950" s="11"/>
      <c r="M2950" s="11"/>
    </row>
    <row r="2951" spans="1:16" ht="12.75">
      <c r="A2951" t="s">
        <v>724</v>
      </c>
      <c r="B2951" s="8">
        <v>1186</v>
      </c>
      <c r="C2951" t="s">
        <v>466</v>
      </c>
      <c r="J2951" s="11">
        <v>37</v>
      </c>
      <c r="K2951" s="11">
        <v>5</v>
      </c>
      <c r="L2951" s="11">
        <v>11</v>
      </c>
      <c r="M2951" s="11" t="s">
        <v>16</v>
      </c>
      <c r="N2951">
        <f>P2860+1</f>
        <v>13718</v>
      </c>
      <c r="O2951" t="s">
        <v>1109</v>
      </c>
      <c r="P2951" s="8">
        <f>P2860+L2951</f>
        <v>13728</v>
      </c>
    </row>
    <row r="2952" spans="1:16" ht="12.75">
      <c r="A2952" t="s">
        <v>724</v>
      </c>
      <c r="B2952" s="8">
        <v>1187</v>
      </c>
      <c r="C2952" t="s">
        <v>467</v>
      </c>
      <c r="J2952" s="11">
        <v>38</v>
      </c>
      <c r="K2952" s="11">
        <v>5</v>
      </c>
      <c r="L2952" s="11">
        <v>11</v>
      </c>
      <c r="M2952" s="11" t="s">
        <v>16</v>
      </c>
      <c r="N2952">
        <f>P2951+1</f>
        <v>13729</v>
      </c>
      <c r="O2952" t="s">
        <v>1109</v>
      </c>
      <c r="P2952" s="8">
        <f>P2951+L2952</f>
        <v>13739</v>
      </c>
    </row>
    <row r="2953" spans="1:16" ht="12.75">
      <c r="A2953" t="s">
        <v>724</v>
      </c>
      <c r="B2953" s="8">
        <v>1188</v>
      </c>
      <c r="C2953" t="s">
        <v>468</v>
      </c>
      <c r="J2953" s="11">
        <v>39</v>
      </c>
      <c r="K2953" s="11">
        <v>5</v>
      </c>
      <c r="L2953" s="11">
        <v>11</v>
      </c>
      <c r="M2953" s="11" t="s">
        <v>16</v>
      </c>
      <c r="N2953">
        <f aca="true" t="shared" si="104" ref="N2953:N2988">P2952+1</f>
        <v>13740</v>
      </c>
      <c r="O2953" t="s">
        <v>1109</v>
      </c>
      <c r="P2953" s="8">
        <f aca="true" t="shared" si="105" ref="P2953:P2988">P2952+L2953</f>
        <v>13750</v>
      </c>
    </row>
    <row r="2954" spans="1:16" ht="12.75">
      <c r="A2954" t="s">
        <v>724</v>
      </c>
      <c r="B2954" s="8">
        <v>1189</v>
      </c>
      <c r="C2954" t="s">
        <v>469</v>
      </c>
      <c r="J2954" s="11">
        <v>40</v>
      </c>
      <c r="K2954" s="11">
        <v>5</v>
      </c>
      <c r="L2954" s="11">
        <v>11</v>
      </c>
      <c r="M2954" s="11" t="s">
        <v>16</v>
      </c>
      <c r="N2954">
        <f t="shared" si="104"/>
        <v>13751</v>
      </c>
      <c r="O2954" t="s">
        <v>1109</v>
      </c>
      <c r="P2954" s="8">
        <f t="shared" si="105"/>
        <v>13761</v>
      </c>
    </row>
    <row r="2955" spans="1:16" ht="12.75">
      <c r="A2955" t="s">
        <v>724</v>
      </c>
      <c r="B2955" s="8">
        <v>1190</v>
      </c>
      <c r="C2955" t="s">
        <v>470</v>
      </c>
      <c r="J2955" s="11">
        <v>41</v>
      </c>
      <c r="K2955" s="11">
        <v>5</v>
      </c>
      <c r="L2955" s="11">
        <v>11</v>
      </c>
      <c r="M2955" s="11" t="s">
        <v>16</v>
      </c>
      <c r="N2955">
        <f t="shared" si="104"/>
        <v>13762</v>
      </c>
      <c r="O2955" t="s">
        <v>1109</v>
      </c>
      <c r="P2955" s="8">
        <f t="shared" si="105"/>
        <v>13772</v>
      </c>
    </row>
    <row r="2956" spans="1:16" ht="12.75">
      <c r="A2956" t="s">
        <v>724</v>
      </c>
      <c r="B2956" s="8">
        <v>1191</v>
      </c>
      <c r="C2956" t="s">
        <v>471</v>
      </c>
      <c r="J2956" s="11">
        <v>42</v>
      </c>
      <c r="K2956" s="11">
        <v>5</v>
      </c>
      <c r="L2956" s="11">
        <v>11</v>
      </c>
      <c r="M2956" s="11" t="s">
        <v>16</v>
      </c>
      <c r="N2956">
        <f t="shared" si="104"/>
        <v>13773</v>
      </c>
      <c r="O2956" t="s">
        <v>1109</v>
      </c>
      <c r="P2956" s="8">
        <f t="shared" si="105"/>
        <v>13783</v>
      </c>
    </row>
    <row r="2957" spans="1:16" ht="12.75">
      <c r="A2957" t="s">
        <v>724</v>
      </c>
      <c r="B2957" s="8">
        <v>1192</v>
      </c>
      <c r="C2957" t="s">
        <v>472</v>
      </c>
      <c r="J2957" s="11">
        <v>43</v>
      </c>
      <c r="K2957" s="11">
        <v>5</v>
      </c>
      <c r="L2957" s="11">
        <v>11</v>
      </c>
      <c r="M2957" s="11" t="s">
        <v>16</v>
      </c>
      <c r="N2957">
        <f t="shared" si="104"/>
        <v>13784</v>
      </c>
      <c r="O2957" t="s">
        <v>1109</v>
      </c>
      <c r="P2957" s="8">
        <f t="shared" si="105"/>
        <v>13794</v>
      </c>
    </row>
    <row r="2958" spans="1:16" ht="12.75">
      <c r="A2958" t="s">
        <v>724</v>
      </c>
      <c r="B2958" s="8">
        <v>1193</v>
      </c>
      <c r="C2958" t="s">
        <v>473</v>
      </c>
      <c r="J2958" s="11">
        <v>44</v>
      </c>
      <c r="K2958" s="11">
        <v>5</v>
      </c>
      <c r="L2958" s="11">
        <v>11</v>
      </c>
      <c r="M2958" s="11" t="s">
        <v>16</v>
      </c>
      <c r="N2958">
        <f t="shared" si="104"/>
        <v>13795</v>
      </c>
      <c r="O2958" t="s">
        <v>1109</v>
      </c>
      <c r="P2958" s="8">
        <f t="shared" si="105"/>
        <v>13805</v>
      </c>
    </row>
    <row r="2959" spans="1:16" ht="12.75">
      <c r="A2959" t="s">
        <v>724</v>
      </c>
      <c r="B2959" s="8">
        <v>1194</v>
      </c>
      <c r="C2959" t="s">
        <v>1080</v>
      </c>
      <c r="J2959" s="11">
        <v>45</v>
      </c>
      <c r="K2959" s="11">
        <v>5</v>
      </c>
      <c r="L2959" s="11">
        <v>11</v>
      </c>
      <c r="M2959" s="11" t="s">
        <v>16</v>
      </c>
      <c r="N2959">
        <f t="shared" si="104"/>
        <v>13806</v>
      </c>
      <c r="O2959" t="s">
        <v>1109</v>
      </c>
      <c r="P2959" s="8">
        <f t="shared" si="105"/>
        <v>13816</v>
      </c>
    </row>
    <row r="2960" spans="1:16" ht="12.75">
      <c r="A2960" t="s">
        <v>724</v>
      </c>
      <c r="B2960" s="8">
        <v>1195</v>
      </c>
      <c r="C2960" t="s">
        <v>474</v>
      </c>
      <c r="J2960" s="11">
        <v>46</v>
      </c>
      <c r="K2960" s="11">
        <v>5</v>
      </c>
      <c r="L2960" s="11">
        <v>11</v>
      </c>
      <c r="M2960" s="11" t="s">
        <v>16</v>
      </c>
      <c r="N2960">
        <f t="shared" si="104"/>
        <v>13817</v>
      </c>
      <c r="O2960" t="s">
        <v>1109</v>
      </c>
      <c r="P2960" s="8">
        <f t="shared" si="105"/>
        <v>13827</v>
      </c>
    </row>
    <row r="2961" spans="1:16" ht="12.75">
      <c r="A2961" t="s">
        <v>724</v>
      </c>
      <c r="B2961" s="8">
        <v>1196</v>
      </c>
      <c r="C2961" t="s">
        <v>109</v>
      </c>
      <c r="J2961" s="11">
        <v>47</v>
      </c>
      <c r="K2961" s="11">
        <v>5</v>
      </c>
      <c r="L2961" s="11">
        <v>11</v>
      </c>
      <c r="M2961" s="11" t="s">
        <v>16</v>
      </c>
      <c r="N2961">
        <f t="shared" si="104"/>
        <v>13828</v>
      </c>
      <c r="O2961" t="s">
        <v>1109</v>
      </c>
      <c r="P2961" s="8">
        <f t="shared" si="105"/>
        <v>13838</v>
      </c>
    </row>
    <row r="2962" spans="1:16" ht="12.75">
      <c r="A2962" t="s">
        <v>724</v>
      </c>
      <c r="B2962" s="8">
        <v>1197</v>
      </c>
      <c r="C2962" t="s">
        <v>476</v>
      </c>
      <c r="J2962" s="11">
        <v>48</v>
      </c>
      <c r="K2962" s="11">
        <v>5</v>
      </c>
      <c r="L2962" s="11">
        <v>11</v>
      </c>
      <c r="M2962" s="11" t="s">
        <v>16</v>
      </c>
      <c r="N2962">
        <f t="shared" si="104"/>
        <v>13839</v>
      </c>
      <c r="O2962" t="s">
        <v>1109</v>
      </c>
      <c r="P2962" s="8">
        <f t="shared" si="105"/>
        <v>13849</v>
      </c>
    </row>
    <row r="2963" spans="1:16" ht="12.75">
      <c r="A2963" t="s">
        <v>724</v>
      </c>
      <c r="B2963" s="8">
        <v>1198</v>
      </c>
      <c r="C2963" t="s">
        <v>477</v>
      </c>
      <c r="J2963" s="11">
        <v>49</v>
      </c>
      <c r="K2963" s="11">
        <v>5</v>
      </c>
      <c r="L2963" s="11">
        <v>11</v>
      </c>
      <c r="M2963" s="11" t="s">
        <v>16</v>
      </c>
      <c r="N2963">
        <f t="shared" si="104"/>
        <v>13850</v>
      </c>
      <c r="O2963" t="s">
        <v>1109</v>
      </c>
      <c r="P2963" s="8">
        <f t="shared" si="105"/>
        <v>13860</v>
      </c>
    </row>
    <row r="2964" spans="1:16" ht="12.75">
      <c r="A2964" t="s">
        <v>724</v>
      </c>
      <c r="B2964" s="8">
        <v>1199</v>
      </c>
      <c r="C2964" t="s">
        <v>478</v>
      </c>
      <c r="J2964" s="11">
        <v>50</v>
      </c>
      <c r="K2964" s="11">
        <v>5</v>
      </c>
      <c r="L2964" s="11">
        <v>11</v>
      </c>
      <c r="M2964" s="11" t="s">
        <v>16</v>
      </c>
      <c r="N2964">
        <f t="shared" si="104"/>
        <v>13861</v>
      </c>
      <c r="O2964" t="s">
        <v>1109</v>
      </c>
      <c r="P2964" s="8">
        <f t="shared" si="105"/>
        <v>13871</v>
      </c>
    </row>
    <row r="2965" spans="1:16" ht="12.75">
      <c r="A2965" t="s">
        <v>724</v>
      </c>
      <c r="B2965" s="8">
        <v>1200</v>
      </c>
      <c r="C2965" t="s">
        <v>479</v>
      </c>
      <c r="J2965" s="11">
        <v>51</v>
      </c>
      <c r="K2965" s="11">
        <v>5</v>
      </c>
      <c r="L2965" s="11">
        <v>11</v>
      </c>
      <c r="M2965" s="11" t="s">
        <v>16</v>
      </c>
      <c r="N2965">
        <f t="shared" si="104"/>
        <v>13872</v>
      </c>
      <c r="O2965" t="s">
        <v>1109</v>
      </c>
      <c r="P2965" s="8">
        <f t="shared" si="105"/>
        <v>13882</v>
      </c>
    </row>
    <row r="2966" spans="1:16" ht="12.75">
      <c r="A2966" t="s">
        <v>724</v>
      </c>
      <c r="B2966" s="8">
        <v>1201</v>
      </c>
      <c r="C2966" t="s">
        <v>481</v>
      </c>
      <c r="J2966" s="11">
        <v>52</v>
      </c>
      <c r="K2966" s="11">
        <v>5</v>
      </c>
      <c r="L2966" s="11">
        <v>11</v>
      </c>
      <c r="M2966" s="11" t="s">
        <v>16</v>
      </c>
      <c r="N2966">
        <f t="shared" si="104"/>
        <v>13883</v>
      </c>
      <c r="O2966" t="s">
        <v>1109</v>
      </c>
      <c r="P2966" s="8">
        <f t="shared" si="105"/>
        <v>13893</v>
      </c>
    </row>
    <row r="2967" spans="1:16" ht="12.75">
      <c r="A2967" t="s">
        <v>724</v>
      </c>
      <c r="B2967" s="8">
        <v>1202</v>
      </c>
      <c r="C2967" t="s">
        <v>482</v>
      </c>
      <c r="J2967" s="11">
        <v>53</v>
      </c>
      <c r="K2967" s="11">
        <v>5</v>
      </c>
      <c r="L2967" s="11">
        <v>11</v>
      </c>
      <c r="M2967" s="11" t="s">
        <v>16</v>
      </c>
      <c r="N2967">
        <f t="shared" si="104"/>
        <v>13894</v>
      </c>
      <c r="O2967" t="s">
        <v>1109</v>
      </c>
      <c r="P2967" s="8">
        <f t="shared" si="105"/>
        <v>13904</v>
      </c>
    </row>
    <row r="2968" spans="1:16" ht="12.75">
      <c r="A2968" t="s">
        <v>724</v>
      </c>
      <c r="B2968" s="8">
        <v>1203</v>
      </c>
      <c r="C2968" t="s">
        <v>1081</v>
      </c>
      <c r="J2968" s="11">
        <v>54</v>
      </c>
      <c r="K2968" s="11">
        <v>5</v>
      </c>
      <c r="L2968" s="11">
        <v>11</v>
      </c>
      <c r="M2968" s="11" t="s">
        <v>16</v>
      </c>
      <c r="N2968">
        <f t="shared" si="104"/>
        <v>13905</v>
      </c>
      <c r="O2968" t="s">
        <v>1109</v>
      </c>
      <c r="P2968" s="8">
        <f t="shared" si="105"/>
        <v>13915</v>
      </c>
    </row>
    <row r="2969" spans="1:16" ht="12.75">
      <c r="A2969" t="s">
        <v>724</v>
      </c>
      <c r="B2969" s="8">
        <v>1204</v>
      </c>
      <c r="C2969" t="s">
        <v>484</v>
      </c>
      <c r="J2969" s="11">
        <v>55</v>
      </c>
      <c r="K2969" s="11">
        <v>5</v>
      </c>
      <c r="L2969" s="11">
        <v>11</v>
      </c>
      <c r="M2969" s="11" t="s">
        <v>16</v>
      </c>
      <c r="N2969">
        <f t="shared" si="104"/>
        <v>13916</v>
      </c>
      <c r="O2969" t="s">
        <v>1109</v>
      </c>
      <c r="P2969" s="8">
        <f t="shared" si="105"/>
        <v>13926</v>
      </c>
    </row>
    <row r="2970" spans="1:16" ht="12.75">
      <c r="A2970" t="s">
        <v>724</v>
      </c>
      <c r="B2970" s="8">
        <v>1205</v>
      </c>
      <c r="C2970" t="s">
        <v>485</v>
      </c>
      <c r="J2970" s="11">
        <v>56</v>
      </c>
      <c r="K2970" s="11">
        <v>5</v>
      </c>
      <c r="L2970" s="11">
        <v>11</v>
      </c>
      <c r="M2970" s="11" t="s">
        <v>16</v>
      </c>
      <c r="N2970">
        <f t="shared" si="104"/>
        <v>13927</v>
      </c>
      <c r="O2970" t="s">
        <v>1109</v>
      </c>
      <c r="P2970" s="8">
        <f t="shared" si="105"/>
        <v>13937</v>
      </c>
    </row>
    <row r="2971" spans="1:16" ht="12.75">
      <c r="A2971" t="s">
        <v>724</v>
      </c>
      <c r="B2971" s="8">
        <v>1206</v>
      </c>
      <c r="C2971" t="s">
        <v>486</v>
      </c>
      <c r="J2971" s="11">
        <v>57</v>
      </c>
      <c r="K2971" s="11">
        <v>5</v>
      </c>
      <c r="L2971" s="11">
        <v>11</v>
      </c>
      <c r="M2971" s="11" t="s">
        <v>16</v>
      </c>
      <c r="N2971">
        <f t="shared" si="104"/>
        <v>13938</v>
      </c>
      <c r="O2971" t="s">
        <v>1109</v>
      </c>
      <c r="P2971" s="8">
        <f t="shared" si="105"/>
        <v>13948</v>
      </c>
    </row>
    <row r="2972" spans="1:16" ht="12.75">
      <c r="A2972" t="s">
        <v>724</v>
      </c>
      <c r="B2972" s="8">
        <v>1207</v>
      </c>
      <c r="C2972" t="s">
        <v>487</v>
      </c>
      <c r="J2972" s="11">
        <v>58</v>
      </c>
      <c r="K2972" s="11">
        <v>5</v>
      </c>
      <c r="L2972" s="11">
        <v>11</v>
      </c>
      <c r="M2972" s="11" t="s">
        <v>16</v>
      </c>
      <c r="N2972">
        <f t="shared" si="104"/>
        <v>13949</v>
      </c>
      <c r="O2972" t="s">
        <v>1109</v>
      </c>
      <c r="P2972" s="8">
        <f t="shared" si="105"/>
        <v>13959</v>
      </c>
    </row>
    <row r="2973" spans="1:16" ht="12.75">
      <c r="A2973" t="s">
        <v>724</v>
      </c>
      <c r="B2973" s="8">
        <v>1208</v>
      </c>
      <c r="C2973" t="s">
        <v>488</v>
      </c>
      <c r="J2973" s="11">
        <v>59</v>
      </c>
      <c r="K2973" s="11">
        <v>5</v>
      </c>
      <c r="L2973" s="11">
        <v>11</v>
      </c>
      <c r="M2973" s="11" t="s">
        <v>16</v>
      </c>
      <c r="N2973">
        <f t="shared" si="104"/>
        <v>13960</v>
      </c>
      <c r="O2973" t="s">
        <v>1109</v>
      </c>
      <c r="P2973" s="8">
        <f t="shared" si="105"/>
        <v>13970</v>
      </c>
    </row>
    <row r="2974" spans="1:16" ht="12.75">
      <c r="A2974" t="s">
        <v>724</v>
      </c>
      <c r="B2974" s="8">
        <v>1209</v>
      </c>
      <c r="C2974" t="s">
        <v>489</v>
      </c>
      <c r="J2974" s="11">
        <v>60</v>
      </c>
      <c r="K2974" s="11">
        <v>5</v>
      </c>
      <c r="L2974" s="11">
        <v>11</v>
      </c>
      <c r="M2974" s="11" t="s">
        <v>16</v>
      </c>
      <c r="N2974">
        <f t="shared" si="104"/>
        <v>13971</v>
      </c>
      <c r="O2974" t="s">
        <v>1109</v>
      </c>
      <c r="P2974" s="8">
        <f t="shared" si="105"/>
        <v>13981</v>
      </c>
    </row>
    <row r="2975" spans="1:16" ht="12.75">
      <c r="A2975" t="s">
        <v>724</v>
      </c>
      <c r="B2975" s="8">
        <v>1210</v>
      </c>
      <c r="C2975" t="s">
        <v>490</v>
      </c>
      <c r="J2975" s="11">
        <v>61</v>
      </c>
      <c r="K2975" s="11">
        <v>5</v>
      </c>
      <c r="L2975" s="11">
        <v>11</v>
      </c>
      <c r="M2975" s="11" t="s">
        <v>16</v>
      </c>
      <c r="N2975">
        <f t="shared" si="104"/>
        <v>13982</v>
      </c>
      <c r="O2975" t="s">
        <v>1109</v>
      </c>
      <c r="P2975" s="8">
        <f t="shared" si="105"/>
        <v>13992</v>
      </c>
    </row>
    <row r="2976" spans="1:16" ht="12.75">
      <c r="A2976" t="s">
        <v>724</v>
      </c>
      <c r="B2976" s="8">
        <v>1211</v>
      </c>
      <c r="C2976" t="s">
        <v>125</v>
      </c>
      <c r="J2976" s="11">
        <v>62</v>
      </c>
      <c r="K2976" s="11">
        <v>5</v>
      </c>
      <c r="L2976" s="11">
        <v>11</v>
      </c>
      <c r="M2976" s="11" t="s">
        <v>16</v>
      </c>
      <c r="N2976">
        <f t="shared" si="104"/>
        <v>13993</v>
      </c>
      <c r="O2976" t="s">
        <v>1109</v>
      </c>
      <c r="P2976" s="8">
        <f t="shared" si="105"/>
        <v>14003</v>
      </c>
    </row>
    <row r="2977" spans="1:16" ht="12.75">
      <c r="A2977" s="58" t="s">
        <v>1435</v>
      </c>
      <c r="B2977" s="58"/>
      <c r="C2977" t="s">
        <v>491</v>
      </c>
      <c r="J2977" s="11">
        <v>62.01</v>
      </c>
      <c r="K2977" s="11">
        <v>5</v>
      </c>
      <c r="L2977" s="11">
        <v>11</v>
      </c>
      <c r="M2977" s="11" t="s">
        <v>16</v>
      </c>
      <c r="N2977">
        <f t="shared" si="104"/>
        <v>14004</v>
      </c>
      <c r="O2977" t="s">
        <v>1109</v>
      </c>
      <c r="P2977" s="8">
        <f t="shared" si="105"/>
        <v>14014</v>
      </c>
    </row>
    <row r="2978" spans="1:16" ht="12.75">
      <c r="A2978" t="s">
        <v>724</v>
      </c>
      <c r="B2978" s="8">
        <v>1212</v>
      </c>
      <c r="C2978" t="s">
        <v>492</v>
      </c>
      <c r="J2978" s="11">
        <v>63</v>
      </c>
      <c r="K2978" s="11">
        <v>5</v>
      </c>
      <c r="L2978" s="11">
        <v>11</v>
      </c>
      <c r="M2978" s="11" t="s">
        <v>16</v>
      </c>
      <c r="N2978">
        <f t="shared" si="104"/>
        <v>14015</v>
      </c>
      <c r="O2978" t="s">
        <v>1109</v>
      </c>
      <c r="P2978" s="8">
        <f t="shared" si="105"/>
        <v>14025</v>
      </c>
    </row>
    <row r="2979" spans="1:16" ht="12.75">
      <c r="A2979" s="58" t="s">
        <v>1436</v>
      </c>
      <c r="B2979" s="58"/>
      <c r="C2979" t="s">
        <v>126</v>
      </c>
      <c r="J2979" s="13" t="s">
        <v>494</v>
      </c>
      <c r="K2979" s="11">
        <v>5</v>
      </c>
      <c r="L2979" s="11">
        <v>11</v>
      </c>
      <c r="M2979" s="11" t="s">
        <v>16</v>
      </c>
      <c r="N2979">
        <f t="shared" si="104"/>
        <v>14026</v>
      </c>
      <c r="O2979" t="s">
        <v>1109</v>
      </c>
      <c r="P2979" s="8">
        <f t="shared" si="105"/>
        <v>14036</v>
      </c>
    </row>
    <row r="2980" spans="1:16" ht="12.75">
      <c r="A2980" s="58" t="s">
        <v>1437</v>
      </c>
      <c r="B2980" s="58"/>
      <c r="C2980" t="s">
        <v>127</v>
      </c>
      <c r="J2980" s="13" t="s">
        <v>496</v>
      </c>
      <c r="K2980" s="11">
        <v>5</v>
      </c>
      <c r="L2980" s="11">
        <v>11</v>
      </c>
      <c r="M2980" s="11" t="s">
        <v>16</v>
      </c>
      <c r="N2980">
        <f t="shared" si="104"/>
        <v>14037</v>
      </c>
      <c r="O2980" t="s">
        <v>1109</v>
      </c>
      <c r="P2980" s="8">
        <f t="shared" si="105"/>
        <v>14047</v>
      </c>
    </row>
    <row r="2981" spans="1:16" ht="12.75">
      <c r="A2981" t="s">
        <v>724</v>
      </c>
      <c r="B2981" s="8">
        <v>1213</v>
      </c>
      <c r="C2981" t="s">
        <v>497</v>
      </c>
      <c r="J2981" s="11">
        <v>64</v>
      </c>
      <c r="K2981" s="11">
        <v>5</v>
      </c>
      <c r="L2981" s="11">
        <v>11</v>
      </c>
      <c r="M2981" s="11" t="s">
        <v>16</v>
      </c>
      <c r="N2981">
        <f t="shared" si="104"/>
        <v>14048</v>
      </c>
      <c r="O2981" t="s">
        <v>1109</v>
      </c>
      <c r="P2981" s="8">
        <f t="shared" si="105"/>
        <v>14058</v>
      </c>
    </row>
    <row r="2982" spans="1:16" ht="12.75">
      <c r="A2982" t="s">
        <v>724</v>
      </c>
      <c r="B2982" s="8">
        <v>1214</v>
      </c>
      <c r="C2982" t="s">
        <v>912</v>
      </c>
      <c r="J2982" s="11">
        <v>65</v>
      </c>
      <c r="K2982" s="11" t="s">
        <v>1429</v>
      </c>
      <c r="L2982" s="11">
        <v>11</v>
      </c>
      <c r="M2982" s="11" t="s">
        <v>16</v>
      </c>
      <c r="N2982">
        <f t="shared" si="104"/>
        <v>14059</v>
      </c>
      <c r="O2982" t="s">
        <v>1109</v>
      </c>
      <c r="P2982" s="8">
        <f t="shared" si="105"/>
        <v>14069</v>
      </c>
    </row>
    <row r="2983" spans="1:16" ht="12.75">
      <c r="A2983" t="s">
        <v>724</v>
      </c>
      <c r="B2983" s="8">
        <v>1215</v>
      </c>
      <c r="C2983" t="s">
        <v>499</v>
      </c>
      <c r="J2983" s="11">
        <v>66</v>
      </c>
      <c r="K2983" s="11">
        <v>5</v>
      </c>
      <c r="L2983" s="11">
        <v>11</v>
      </c>
      <c r="M2983" s="11" t="s">
        <v>16</v>
      </c>
      <c r="N2983">
        <f t="shared" si="104"/>
        <v>14070</v>
      </c>
      <c r="O2983" t="s">
        <v>1109</v>
      </c>
      <c r="P2983" s="8">
        <f t="shared" si="105"/>
        <v>14080</v>
      </c>
    </row>
    <row r="2984" spans="1:16" ht="12.75">
      <c r="A2984" t="s">
        <v>724</v>
      </c>
      <c r="B2984" s="8">
        <v>1216</v>
      </c>
      <c r="C2984" t="s">
        <v>500</v>
      </c>
      <c r="J2984" s="11">
        <v>67</v>
      </c>
      <c r="K2984" s="11">
        <v>5</v>
      </c>
      <c r="L2984" s="11">
        <v>11</v>
      </c>
      <c r="M2984" s="11" t="s">
        <v>16</v>
      </c>
      <c r="N2984">
        <f t="shared" si="104"/>
        <v>14081</v>
      </c>
      <c r="O2984" t="s">
        <v>1109</v>
      </c>
      <c r="P2984" s="8">
        <f t="shared" si="105"/>
        <v>14091</v>
      </c>
    </row>
    <row r="2985" spans="1:16" ht="12.75">
      <c r="A2985" t="s">
        <v>724</v>
      </c>
      <c r="B2985" s="8">
        <v>1217</v>
      </c>
      <c r="C2985" t="s">
        <v>115</v>
      </c>
      <c r="J2985" s="11">
        <v>68</v>
      </c>
      <c r="K2985" s="11">
        <v>5</v>
      </c>
      <c r="L2985" s="11">
        <v>11</v>
      </c>
      <c r="M2985" s="11" t="s">
        <v>16</v>
      </c>
      <c r="N2985">
        <f t="shared" si="104"/>
        <v>14092</v>
      </c>
      <c r="O2985" t="s">
        <v>1109</v>
      </c>
      <c r="P2985" s="8">
        <f t="shared" si="105"/>
        <v>14102</v>
      </c>
    </row>
    <row r="2986" spans="1:16" ht="12.75">
      <c r="A2986" t="s">
        <v>724</v>
      </c>
      <c r="B2986" s="8">
        <v>1218</v>
      </c>
      <c r="C2986" t="s">
        <v>913</v>
      </c>
      <c r="J2986" s="11">
        <v>102</v>
      </c>
      <c r="K2986" s="11">
        <v>5</v>
      </c>
      <c r="L2986" s="11">
        <v>11</v>
      </c>
      <c r="M2986" s="11" t="s">
        <v>16</v>
      </c>
      <c r="N2986">
        <f t="shared" si="104"/>
        <v>14103</v>
      </c>
      <c r="O2986" t="s">
        <v>1109</v>
      </c>
      <c r="P2986" s="8">
        <f t="shared" si="105"/>
        <v>14113</v>
      </c>
    </row>
    <row r="2987" spans="1:16" ht="12.75">
      <c r="A2987" t="s">
        <v>724</v>
      </c>
      <c r="B2987" s="8">
        <v>1219</v>
      </c>
      <c r="C2987" t="s">
        <v>924</v>
      </c>
      <c r="J2987" s="11">
        <v>103</v>
      </c>
      <c r="K2987" s="11">
        <v>5</v>
      </c>
      <c r="L2987" s="11">
        <v>11</v>
      </c>
      <c r="M2987" s="11" t="s">
        <v>16</v>
      </c>
      <c r="N2987">
        <f t="shared" si="104"/>
        <v>14114</v>
      </c>
      <c r="O2987" t="s">
        <v>1109</v>
      </c>
      <c r="P2987" s="8">
        <f t="shared" si="105"/>
        <v>14124</v>
      </c>
    </row>
    <row r="2988" spans="1:16" ht="12.75">
      <c r="A2988" t="s">
        <v>724</v>
      </c>
      <c r="B2988" s="8">
        <v>1220</v>
      </c>
      <c r="C2988" t="s">
        <v>925</v>
      </c>
      <c r="J2988" s="11">
        <v>104</v>
      </c>
      <c r="K2988" s="11">
        <v>5</v>
      </c>
      <c r="L2988" s="11">
        <v>11</v>
      </c>
      <c r="M2988" s="11" t="s">
        <v>16</v>
      </c>
      <c r="N2988">
        <f t="shared" si="104"/>
        <v>14125</v>
      </c>
      <c r="O2988" t="s">
        <v>1109</v>
      </c>
      <c r="P2988" s="8">
        <f t="shared" si="105"/>
        <v>14135</v>
      </c>
    </row>
    <row r="2989" spans="1:13" ht="12.75">
      <c r="A2989" s="11"/>
      <c r="B2989" s="8"/>
      <c r="J2989" s="11"/>
      <c r="K2989" s="11"/>
      <c r="L2989" s="11"/>
      <c r="M2989" s="11"/>
    </row>
    <row r="2990" spans="1:13" ht="12.75">
      <c r="A2990" s="11"/>
      <c r="B2990" s="8"/>
      <c r="J2990" s="11"/>
      <c r="K2990" s="11"/>
      <c r="L2990" s="11"/>
      <c r="M2990" s="11"/>
    </row>
    <row r="2991" spans="10:13" ht="12.75">
      <c r="J2991" s="11"/>
      <c r="K2991" s="11"/>
      <c r="L2991" s="11"/>
      <c r="M2991" s="11"/>
    </row>
    <row r="2992" spans="10:13" ht="12.75">
      <c r="J2992" s="11"/>
      <c r="K2992" s="11"/>
      <c r="L2992" s="11"/>
      <c r="M2992" s="11"/>
    </row>
    <row r="2993" spans="10:13" ht="12.75">
      <c r="J2993" s="11"/>
      <c r="K2993" s="11"/>
      <c r="L2993" s="11"/>
      <c r="M2993" s="11"/>
    </row>
    <row r="2994" spans="1:13" ht="12.75">
      <c r="A2994" s="11"/>
      <c r="B2994" s="8"/>
      <c r="J2994" s="11"/>
      <c r="K2994" s="11"/>
      <c r="L2994" s="11"/>
      <c r="M2994" s="11"/>
    </row>
    <row r="2995" spans="1:13" ht="12.75">
      <c r="A2995" s="11"/>
      <c r="B2995" s="8"/>
      <c r="J2995" s="11"/>
      <c r="K2995" s="11"/>
      <c r="L2995" s="11"/>
      <c r="M2995" s="11"/>
    </row>
    <row r="2996" spans="1:13" ht="12.75">
      <c r="A2996" s="11"/>
      <c r="B2996" s="8"/>
      <c r="J2996" s="11"/>
      <c r="K2996" s="11"/>
      <c r="L2996" s="11"/>
      <c r="M2996" s="11"/>
    </row>
    <row r="2997" spans="1:13" ht="12.75">
      <c r="A2997" s="11"/>
      <c r="B2997" s="8"/>
      <c r="J2997" s="11"/>
      <c r="K2997" s="11"/>
      <c r="L2997" s="11"/>
      <c r="M2997" s="11"/>
    </row>
    <row r="2998" spans="1:13" ht="12.75">
      <c r="A2998" s="11"/>
      <c r="B2998" s="8"/>
      <c r="J2998" s="11"/>
      <c r="K2998" s="11"/>
      <c r="L2998" s="11"/>
      <c r="M2998" s="11"/>
    </row>
    <row r="2999" spans="1:13" ht="12.75">
      <c r="A2999" s="11"/>
      <c r="B2999" s="8"/>
      <c r="J2999" s="11"/>
      <c r="K2999" s="11"/>
      <c r="L2999" s="11"/>
      <c r="M2999" s="11"/>
    </row>
    <row r="3000" spans="1:13" ht="12.75">
      <c r="A3000" s="11"/>
      <c r="B3000" s="8"/>
      <c r="J3000" s="11"/>
      <c r="K3000" s="11"/>
      <c r="L3000" s="11"/>
      <c r="M3000" s="11"/>
    </row>
    <row r="3001" spans="1:13" ht="12.75">
      <c r="A3001" s="35" t="s">
        <v>1004</v>
      </c>
      <c r="B3001" s="8"/>
      <c r="J3001" s="11"/>
      <c r="K3001" s="11"/>
      <c r="L3001" s="11"/>
      <c r="M3001" s="11"/>
    </row>
    <row r="3002" spans="1:13" ht="12.75">
      <c r="A3002" s="47" t="s">
        <v>1449</v>
      </c>
      <c r="B3002" s="8"/>
      <c r="J3002" s="11"/>
      <c r="K3002" s="11"/>
      <c r="L3002" s="11"/>
      <c r="M3002" s="11"/>
    </row>
    <row r="3003" spans="1:13" ht="12.75">
      <c r="A3003" s="47" t="s">
        <v>276</v>
      </c>
      <c r="B3003" s="8"/>
      <c r="J3003" s="11"/>
      <c r="K3003" s="11"/>
      <c r="L3003" s="11"/>
      <c r="M3003" s="11"/>
    </row>
    <row r="3004" spans="10:13" ht="12.75">
      <c r="J3004" s="11"/>
      <c r="K3004" s="11"/>
      <c r="L3004" s="11"/>
      <c r="M3004" s="11"/>
    </row>
    <row r="3005" spans="1:13" ht="12.75">
      <c r="A3005" s="11"/>
      <c r="B3005" s="8"/>
      <c r="J3005" s="11"/>
      <c r="K3005" s="11"/>
      <c r="L3005" s="11"/>
      <c r="M3005" s="11"/>
    </row>
    <row r="3006" spans="1:13" ht="12.75">
      <c r="A3006" s="11"/>
      <c r="B3006" s="8"/>
      <c r="J3006" s="11"/>
      <c r="K3006" s="11"/>
      <c r="L3006" s="11"/>
      <c r="M3006" s="11"/>
    </row>
    <row r="3007" spans="1:13" ht="12.75">
      <c r="A3007" s="11"/>
      <c r="B3007" s="8"/>
      <c r="J3007" s="11"/>
      <c r="K3007" s="11"/>
      <c r="L3007" s="11"/>
      <c r="M3007" s="11"/>
    </row>
    <row r="3008" spans="1:13" ht="12.75">
      <c r="A3008" s="11"/>
      <c r="B3008" s="8"/>
      <c r="J3008" s="11"/>
      <c r="K3008" s="11"/>
      <c r="L3008" s="11"/>
      <c r="M3008" s="11"/>
    </row>
    <row r="3009" spans="2:13" ht="12.75">
      <c r="B3009" s="8"/>
      <c r="E3009" s="4" t="s">
        <v>926</v>
      </c>
      <c r="J3009" s="11"/>
      <c r="K3009" s="11"/>
      <c r="L3009" s="11"/>
      <c r="M3009" s="11"/>
    </row>
    <row r="3010" spans="2:13" ht="12.75">
      <c r="B3010" s="8"/>
      <c r="E3010" s="4" t="s">
        <v>927</v>
      </c>
      <c r="J3010" s="11"/>
      <c r="K3010" s="11"/>
      <c r="L3010" s="11"/>
      <c r="M3010" s="11"/>
    </row>
    <row r="3011" spans="2:13" ht="12.75">
      <c r="B3011" s="8"/>
      <c r="J3011" s="11"/>
      <c r="K3011" s="11"/>
      <c r="L3011" s="11"/>
      <c r="M3011" s="11"/>
    </row>
    <row r="3012" spans="1:14" ht="12.75">
      <c r="A3012" s="4" t="s">
        <v>715</v>
      </c>
      <c r="B3012" s="18"/>
      <c r="C3012" s="4"/>
      <c r="D3012" s="4"/>
      <c r="E3012" s="4"/>
      <c r="F3012" s="4"/>
      <c r="G3012" s="4"/>
      <c r="H3012" s="4"/>
      <c r="I3012" s="4"/>
      <c r="J3012" s="4"/>
      <c r="K3012" s="4"/>
      <c r="L3012" s="4" t="s">
        <v>716</v>
      </c>
      <c r="M3012" s="4"/>
      <c r="N3012" s="4"/>
    </row>
    <row r="3013" spans="1:14" ht="12.75">
      <c r="A3013" s="4" t="s">
        <v>717</v>
      </c>
      <c r="B3013" s="18"/>
      <c r="C3013" s="4"/>
      <c r="D3013" s="4" t="s">
        <v>718</v>
      </c>
      <c r="E3013" s="4"/>
      <c r="F3013" s="4"/>
      <c r="G3013" s="4"/>
      <c r="H3013" s="4"/>
      <c r="I3013" s="4"/>
      <c r="J3013" s="20" t="s">
        <v>719</v>
      </c>
      <c r="K3013" s="4" t="s">
        <v>1087</v>
      </c>
      <c r="L3013" s="4" t="s">
        <v>1386</v>
      </c>
      <c r="M3013" s="4" t="s">
        <v>722</v>
      </c>
      <c r="N3013" s="4" t="s">
        <v>34</v>
      </c>
    </row>
    <row r="3014" spans="1:2" ht="12.75">
      <c r="A3014" s="11"/>
      <c r="B3014" s="8"/>
    </row>
    <row r="3015" spans="1:16" ht="12.75">
      <c r="A3015" t="s">
        <v>724</v>
      </c>
      <c r="B3015" s="8">
        <v>1221</v>
      </c>
      <c r="C3015" t="s">
        <v>466</v>
      </c>
      <c r="J3015" s="11">
        <v>37</v>
      </c>
      <c r="K3015" s="11">
        <v>5</v>
      </c>
      <c r="L3015" s="11">
        <v>11</v>
      </c>
      <c r="M3015" s="11" t="s">
        <v>16</v>
      </c>
      <c r="N3015">
        <f>P2988+1</f>
        <v>14136</v>
      </c>
      <c r="O3015" t="s">
        <v>1109</v>
      </c>
      <c r="P3015" s="8">
        <f>P2988+L3015</f>
        <v>14146</v>
      </c>
    </row>
    <row r="3016" spans="1:16" ht="12.75">
      <c r="A3016" t="s">
        <v>724</v>
      </c>
      <c r="B3016" s="8">
        <v>1222</v>
      </c>
      <c r="C3016" t="s">
        <v>467</v>
      </c>
      <c r="J3016" s="11">
        <v>38</v>
      </c>
      <c r="K3016" s="11">
        <v>5</v>
      </c>
      <c r="L3016" s="11">
        <v>11</v>
      </c>
      <c r="M3016" s="11" t="s">
        <v>16</v>
      </c>
      <c r="N3016">
        <f>P3015+1</f>
        <v>14147</v>
      </c>
      <c r="O3016" t="s">
        <v>1109</v>
      </c>
      <c r="P3016" s="8">
        <f>P3015+L3016</f>
        <v>14157</v>
      </c>
    </row>
    <row r="3017" spans="1:16" ht="12.75">
      <c r="A3017" t="s">
        <v>724</v>
      </c>
      <c r="B3017" s="8">
        <v>1223</v>
      </c>
      <c r="C3017" t="s">
        <v>468</v>
      </c>
      <c r="J3017" s="11">
        <v>39</v>
      </c>
      <c r="K3017" s="11">
        <v>5</v>
      </c>
      <c r="L3017" s="11">
        <v>11</v>
      </c>
      <c r="M3017" s="11" t="s">
        <v>16</v>
      </c>
      <c r="N3017">
        <f aca="true" t="shared" si="106" ref="N3017:N3046">P3016+1</f>
        <v>14158</v>
      </c>
      <c r="O3017" t="s">
        <v>1109</v>
      </c>
      <c r="P3017" s="8">
        <f aca="true" t="shared" si="107" ref="P3017:P3046">P3016+L3017</f>
        <v>14168</v>
      </c>
    </row>
    <row r="3018" spans="1:16" ht="12.75">
      <c r="A3018" t="s">
        <v>724</v>
      </c>
      <c r="B3018" s="8">
        <v>1224</v>
      </c>
      <c r="C3018" t="s">
        <v>469</v>
      </c>
      <c r="J3018" s="11">
        <v>40</v>
      </c>
      <c r="K3018" s="11">
        <v>5</v>
      </c>
      <c r="L3018" s="11">
        <v>11</v>
      </c>
      <c r="M3018" s="11" t="s">
        <v>16</v>
      </c>
      <c r="N3018">
        <f t="shared" si="106"/>
        <v>14169</v>
      </c>
      <c r="O3018" t="s">
        <v>1109</v>
      </c>
      <c r="P3018" s="8">
        <f t="shared" si="107"/>
        <v>14179</v>
      </c>
    </row>
    <row r="3019" spans="1:16" ht="12.75">
      <c r="A3019" t="s">
        <v>724</v>
      </c>
      <c r="B3019" s="8">
        <v>1225</v>
      </c>
      <c r="C3019" t="s">
        <v>470</v>
      </c>
      <c r="J3019" s="11">
        <v>41</v>
      </c>
      <c r="K3019" s="11">
        <v>5</v>
      </c>
      <c r="L3019" s="11">
        <v>11</v>
      </c>
      <c r="M3019" s="11" t="s">
        <v>16</v>
      </c>
      <c r="N3019">
        <f t="shared" si="106"/>
        <v>14180</v>
      </c>
      <c r="O3019" t="s">
        <v>1109</v>
      </c>
      <c r="P3019" s="8">
        <f t="shared" si="107"/>
        <v>14190</v>
      </c>
    </row>
    <row r="3020" spans="1:16" ht="12.75">
      <c r="A3020" t="s">
        <v>724</v>
      </c>
      <c r="B3020" s="8">
        <v>1226</v>
      </c>
      <c r="C3020" t="s">
        <v>471</v>
      </c>
      <c r="J3020" s="11">
        <v>42</v>
      </c>
      <c r="K3020" s="11">
        <v>5</v>
      </c>
      <c r="L3020" s="11">
        <v>11</v>
      </c>
      <c r="M3020" s="11" t="s">
        <v>16</v>
      </c>
      <c r="N3020">
        <f t="shared" si="106"/>
        <v>14191</v>
      </c>
      <c r="O3020" t="s">
        <v>1109</v>
      </c>
      <c r="P3020" s="8">
        <f t="shared" si="107"/>
        <v>14201</v>
      </c>
    </row>
    <row r="3021" spans="1:16" ht="12.75">
      <c r="A3021" t="s">
        <v>724</v>
      </c>
      <c r="B3021" s="8">
        <v>1227</v>
      </c>
      <c r="C3021" t="s">
        <v>472</v>
      </c>
      <c r="J3021" s="11">
        <v>43</v>
      </c>
      <c r="K3021" s="11">
        <v>5</v>
      </c>
      <c r="L3021" s="11">
        <v>11</v>
      </c>
      <c r="M3021" s="11" t="s">
        <v>16</v>
      </c>
      <c r="N3021">
        <f t="shared" si="106"/>
        <v>14202</v>
      </c>
      <c r="O3021" t="s">
        <v>1109</v>
      </c>
      <c r="P3021" s="8">
        <f t="shared" si="107"/>
        <v>14212</v>
      </c>
    </row>
    <row r="3022" spans="1:16" ht="12.75">
      <c r="A3022" t="s">
        <v>724</v>
      </c>
      <c r="B3022" s="8">
        <v>1228</v>
      </c>
      <c r="C3022" t="s">
        <v>473</v>
      </c>
      <c r="J3022" s="11">
        <v>44</v>
      </c>
      <c r="K3022" s="11">
        <v>5</v>
      </c>
      <c r="L3022" s="11">
        <v>11</v>
      </c>
      <c r="M3022" s="11" t="s">
        <v>16</v>
      </c>
      <c r="N3022">
        <f t="shared" si="106"/>
        <v>14213</v>
      </c>
      <c r="O3022" t="s">
        <v>1109</v>
      </c>
      <c r="P3022" s="8">
        <f t="shared" si="107"/>
        <v>14223</v>
      </c>
    </row>
    <row r="3023" spans="1:16" ht="12.75">
      <c r="A3023" t="s">
        <v>724</v>
      </c>
      <c r="B3023" s="8">
        <v>1229</v>
      </c>
      <c r="C3023" t="s">
        <v>1080</v>
      </c>
      <c r="J3023" s="11">
        <v>45</v>
      </c>
      <c r="K3023" s="11">
        <v>5</v>
      </c>
      <c r="L3023" s="11">
        <v>11</v>
      </c>
      <c r="M3023" s="11" t="s">
        <v>16</v>
      </c>
      <c r="N3023">
        <f t="shared" si="106"/>
        <v>14224</v>
      </c>
      <c r="O3023" t="s">
        <v>1109</v>
      </c>
      <c r="P3023" s="8">
        <f t="shared" si="107"/>
        <v>14234</v>
      </c>
    </row>
    <row r="3024" spans="1:16" ht="12.75">
      <c r="A3024" t="s">
        <v>724</v>
      </c>
      <c r="B3024" s="8">
        <v>1230</v>
      </c>
      <c r="C3024" t="s">
        <v>474</v>
      </c>
      <c r="J3024" s="11">
        <v>46</v>
      </c>
      <c r="K3024" s="11">
        <v>5</v>
      </c>
      <c r="L3024" s="11">
        <v>11</v>
      </c>
      <c r="M3024" s="11" t="s">
        <v>16</v>
      </c>
      <c r="N3024">
        <f t="shared" si="106"/>
        <v>14235</v>
      </c>
      <c r="O3024" t="s">
        <v>1109</v>
      </c>
      <c r="P3024" s="8">
        <f t="shared" si="107"/>
        <v>14245</v>
      </c>
    </row>
    <row r="3025" spans="1:16" ht="12.75">
      <c r="A3025" t="s">
        <v>724</v>
      </c>
      <c r="B3025" s="8">
        <v>1231</v>
      </c>
      <c r="C3025" t="s">
        <v>109</v>
      </c>
      <c r="J3025" s="11">
        <v>47</v>
      </c>
      <c r="K3025" s="11">
        <v>5</v>
      </c>
      <c r="L3025" s="11">
        <v>11</v>
      </c>
      <c r="M3025" s="11" t="s">
        <v>16</v>
      </c>
      <c r="N3025">
        <f t="shared" si="106"/>
        <v>14246</v>
      </c>
      <c r="O3025" t="s">
        <v>1109</v>
      </c>
      <c r="P3025" s="8">
        <f t="shared" si="107"/>
        <v>14256</v>
      </c>
    </row>
    <row r="3026" spans="1:16" ht="12.75">
      <c r="A3026" t="s">
        <v>724</v>
      </c>
      <c r="B3026" s="8">
        <v>1232</v>
      </c>
      <c r="C3026" t="s">
        <v>476</v>
      </c>
      <c r="J3026" s="11">
        <v>48</v>
      </c>
      <c r="K3026" s="11">
        <v>5</v>
      </c>
      <c r="L3026" s="11">
        <v>11</v>
      </c>
      <c r="M3026" s="11" t="s">
        <v>16</v>
      </c>
      <c r="N3026">
        <f t="shared" si="106"/>
        <v>14257</v>
      </c>
      <c r="O3026" t="s">
        <v>1109</v>
      </c>
      <c r="P3026" s="8">
        <f t="shared" si="107"/>
        <v>14267</v>
      </c>
    </row>
    <row r="3027" spans="1:16" ht="12.75">
      <c r="A3027" t="s">
        <v>724</v>
      </c>
      <c r="B3027" s="8">
        <v>1233</v>
      </c>
      <c r="C3027" t="s">
        <v>477</v>
      </c>
      <c r="J3027" s="11">
        <v>49</v>
      </c>
      <c r="K3027" s="11">
        <v>5</v>
      </c>
      <c r="L3027" s="11">
        <v>11</v>
      </c>
      <c r="M3027" s="11" t="s">
        <v>16</v>
      </c>
      <c r="N3027">
        <f t="shared" si="106"/>
        <v>14268</v>
      </c>
      <c r="O3027" t="s">
        <v>1109</v>
      </c>
      <c r="P3027" s="8">
        <f t="shared" si="107"/>
        <v>14278</v>
      </c>
    </row>
    <row r="3028" spans="1:16" ht="12.75">
      <c r="A3028" t="s">
        <v>724</v>
      </c>
      <c r="B3028" s="8">
        <v>1234</v>
      </c>
      <c r="C3028" t="s">
        <v>478</v>
      </c>
      <c r="J3028" s="11">
        <v>50</v>
      </c>
      <c r="K3028" s="11">
        <v>5</v>
      </c>
      <c r="L3028" s="11">
        <v>11</v>
      </c>
      <c r="M3028" s="11" t="s">
        <v>16</v>
      </c>
      <c r="N3028">
        <f t="shared" si="106"/>
        <v>14279</v>
      </c>
      <c r="O3028" t="s">
        <v>1109</v>
      </c>
      <c r="P3028" s="8">
        <f t="shared" si="107"/>
        <v>14289</v>
      </c>
    </row>
    <row r="3029" spans="1:16" ht="12.75">
      <c r="A3029" t="s">
        <v>724</v>
      </c>
      <c r="B3029" s="8">
        <v>1235</v>
      </c>
      <c r="C3029" t="s">
        <v>479</v>
      </c>
      <c r="J3029" s="11">
        <v>51</v>
      </c>
      <c r="K3029" s="11">
        <v>5</v>
      </c>
      <c r="L3029" s="11">
        <v>11</v>
      </c>
      <c r="M3029" s="11" t="s">
        <v>16</v>
      </c>
      <c r="N3029">
        <f t="shared" si="106"/>
        <v>14290</v>
      </c>
      <c r="O3029" t="s">
        <v>1109</v>
      </c>
      <c r="P3029" s="8">
        <f t="shared" si="107"/>
        <v>14300</v>
      </c>
    </row>
    <row r="3030" spans="1:16" ht="12.75">
      <c r="A3030" t="s">
        <v>724</v>
      </c>
      <c r="B3030" s="8">
        <v>1236</v>
      </c>
      <c r="C3030" t="s">
        <v>481</v>
      </c>
      <c r="J3030" s="11">
        <v>52</v>
      </c>
      <c r="K3030" s="11">
        <v>5</v>
      </c>
      <c r="L3030" s="11">
        <v>11</v>
      </c>
      <c r="M3030" s="11" t="s">
        <v>16</v>
      </c>
      <c r="N3030">
        <f t="shared" si="106"/>
        <v>14301</v>
      </c>
      <c r="O3030" t="s">
        <v>1109</v>
      </c>
      <c r="P3030" s="8">
        <f t="shared" si="107"/>
        <v>14311</v>
      </c>
    </row>
    <row r="3031" spans="1:16" ht="12.75">
      <c r="A3031" t="s">
        <v>724</v>
      </c>
      <c r="B3031" s="8">
        <v>1237</v>
      </c>
      <c r="C3031" t="s">
        <v>482</v>
      </c>
      <c r="J3031" s="11">
        <v>53</v>
      </c>
      <c r="K3031" s="11">
        <v>5</v>
      </c>
      <c r="L3031" s="11">
        <v>11</v>
      </c>
      <c r="M3031" s="11" t="s">
        <v>16</v>
      </c>
      <c r="N3031">
        <f t="shared" si="106"/>
        <v>14312</v>
      </c>
      <c r="O3031" t="s">
        <v>1109</v>
      </c>
      <c r="P3031" s="8">
        <f t="shared" si="107"/>
        <v>14322</v>
      </c>
    </row>
    <row r="3032" spans="1:16" ht="12.75">
      <c r="A3032" t="s">
        <v>724</v>
      </c>
      <c r="B3032" s="8">
        <v>1238</v>
      </c>
      <c r="C3032" t="s">
        <v>1081</v>
      </c>
      <c r="J3032" s="11">
        <v>54</v>
      </c>
      <c r="K3032" s="11">
        <v>5</v>
      </c>
      <c r="L3032" s="11">
        <v>11</v>
      </c>
      <c r="M3032" s="11" t="s">
        <v>16</v>
      </c>
      <c r="N3032">
        <f t="shared" si="106"/>
        <v>14323</v>
      </c>
      <c r="O3032" t="s">
        <v>1109</v>
      </c>
      <c r="P3032" s="8">
        <f t="shared" si="107"/>
        <v>14333</v>
      </c>
    </row>
    <row r="3033" spans="1:16" ht="12.75">
      <c r="A3033" t="s">
        <v>724</v>
      </c>
      <c r="B3033" s="8">
        <v>1239</v>
      </c>
      <c r="C3033" t="s">
        <v>484</v>
      </c>
      <c r="J3033" s="11">
        <v>55</v>
      </c>
      <c r="K3033" s="11">
        <v>5</v>
      </c>
      <c r="L3033" s="11">
        <v>11</v>
      </c>
      <c r="M3033" s="11" t="s">
        <v>16</v>
      </c>
      <c r="N3033">
        <f t="shared" si="106"/>
        <v>14334</v>
      </c>
      <c r="O3033" t="s">
        <v>1109</v>
      </c>
      <c r="P3033" s="8">
        <f t="shared" si="107"/>
        <v>14344</v>
      </c>
    </row>
    <row r="3034" spans="1:16" ht="12.75">
      <c r="A3034" t="s">
        <v>724</v>
      </c>
      <c r="B3034" s="8">
        <v>1240</v>
      </c>
      <c r="C3034" t="s">
        <v>485</v>
      </c>
      <c r="J3034" s="11">
        <v>56</v>
      </c>
      <c r="K3034" s="11">
        <v>5</v>
      </c>
      <c r="L3034" s="11">
        <v>11</v>
      </c>
      <c r="M3034" s="11" t="s">
        <v>16</v>
      </c>
      <c r="N3034">
        <f t="shared" si="106"/>
        <v>14345</v>
      </c>
      <c r="O3034" t="s">
        <v>1109</v>
      </c>
      <c r="P3034" s="8">
        <f t="shared" si="107"/>
        <v>14355</v>
      </c>
    </row>
    <row r="3035" spans="1:16" ht="12.75">
      <c r="A3035" t="s">
        <v>724</v>
      </c>
      <c r="B3035" s="8">
        <v>1241</v>
      </c>
      <c r="C3035" t="s">
        <v>486</v>
      </c>
      <c r="J3035" s="11">
        <v>57</v>
      </c>
      <c r="K3035" s="11">
        <v>5</v>
      </c>
      <c r="L3035" s="11">
        <v>11</v>
      </c>
      <c r="M3035" s="11" t="s">
        <v>16</v>
      </c>
      <c r="N3035">
        <f t="shared" si="106"/>
        <v>14356</v>
      </c>
      <c r="O3035" t="s">
        <v>1109</v>
      </c>
      <c r="P3035" s="8">
        <f t="shared" si="107"/>
        <v>14366</v>
      </c>
    </row>
    <row r="3036" spans="1:16" ht="12.75">
      <c r="A3036" t="s">
        <v>724</v>
      </c>
      <c r="B3036" s="8">
        <v>1242</v>
      </c>
      <c r="C3036" t="s">
        <v>487</v>
      </c>
      <c r="J3036" s="11">
        <v>58</v>
      </c>
      <c r="K3036" s="11">
        <v>5</v>
      </c>
      <c r="L3036" s="11">
        <v>11</v>
      </c>
      <c r="M3036" s="11" t="s">
        <v>16</v>
      </c>
      <c r="N3036">
        <f t="shared" si="106"/>
        <v>14367</v>
      </c>
      <c r="O3036" t="s">
        <v>1109</v>
      </c>
      <c r="P3036" s="8">
        <f t="shared" si="107"/>
        <v>14377</v>
      </c>
    </row>
    <row r="3037" spans="1:16" ht="12.75">
      <c r="A3037" t="s">
        <v>724</v>
      </c>
      <c r="B3037" s="8">
        <v>1243</v>
      </c>
      <c r="C3037" t="s">
        <v>488</v>
      </c>
      <c r="J3037" s="11">
        <v>59</v>
      </c>
      <c r="K3037" s="11">
        <v>5</v>
      </c>
      <c r="L3037" s="11">
        <v>11</v>
      </c>
      <c r="M3037" s="11" t="s">
        <v>16</v>
      </c>
      <c r="N3037">
        <f t="shared" si="106"/>
        <v>14378</v>
      </c>
      <c r="O3037" t="s">
        <v>1109</v>
      </c>
      <c r="P3037" s="8">
        <f t="shared" si="107"/>
        <v>14388</v>
      </c>
    </row>
    <row r="3038" spans="1:16" ht="12.75">
      <c r="A3038" t="s">
        <v>724</v>
      </c>
      <c r="B3038" s="8">
        <v>1244</v>
      </c>
      <c r="C3038" t="s">
        <v>489</v>
      </c>
      <c r="J3038" s="11">
        <v>60</v>
      </c>
      <c r="K3038" s="11">
        <v>5</v>
      </c>
      <c r="L3038" s="11">
        <v>11</v>
      </c>
      <c r="M3038" s="11" t="s">
        <v>16</v>
      </c>
      <c r="N3038">
        <f t="shared" si="106"/>
        <v>14389</v>
      </c>
      <c r="O3038" t="s">
        <v>1109</v>
      </c>
      <c r="P3038" s="8">
        <f t="shared" si="107"/>
        <v>14399</v>
      </c>
    </row>
    <row r="3039" spans="1:16" ht="12.75">
      <c r="A3039" t="s">
        <v>724</v>
      </c>
      <c r="B3039" s="8">
        <v>1245</v>
      </c>
      <c r="C3039" t="s">
        <v>490</v>
      </c>
      <c r="J3039" s="11">
        <v>61</v>
      </c>
      <c r="K3039" s="11">
        <v>5</v>
      </c>
      <c r="L3039" s="11">
        <v>11</v>
      </c>
      <c r="M3039" s="11" t="s">
        <v>16</v>
      </c>
      <c r="N3039">
        <f t="shared" si="106"/>
        <v>14400</v>
      </c>
      <c r="O3039" t="s">
        <v>1109</v>
      </c>
      <c r="P3039" s="8">
        <f t="shared" si="107"/>
        <v>14410</v>
      </c>
    </row>
    <row r="3040" spans="1:16" ht="12.75">
      <c r="A3040" t="s">
        <v>724</v>
      </c>
      <c r="B3040" s="8">
        <v>1246</v>
      </c>
      <c r="C3040" t="s">
        <v>125</v>
      </c>
      <c r="J3040" s="11">
        <v>62</v>
      </c>
      <c r="K3040" s="11">
        <v>5</v>
      </c>
      <c r="L3040" s="11">
        <v>11</v>
      </c>
      <c r="M3040" s="11" t="s">
        <v>16</v>
      </c>
      <c r="N3040">
        <f t="shared" si="106"/>
        <v>14411</v>
      </c>
      <c r="O3040" t="s">
        <v>1109</v>
      </c>
      <c r="P3040" s="8">
        <f t="shared" si="107"/>
        <v>14421</v>
      </c>
    </row>
    <row r="3041" spans="1:16" ht="12.75">
      <c r="A3041" s="58" t="s">
        <v>1438</v>
      </c>
      <c r="B3041" s="58"/>
      <c r="C3041" t="s">
        <v>491</v>
      </c>
      <c r="J3041" s="11">
        <v>62.01</v>
      </c>
      <c r="K3041" s="11">
        <v>5</v>
      </c>
      <c r="L3041" s="11">
        <v>11</v>
      </c>
      <c r="M3041" s="11" t="s">
        <v>16</v>
      </c>
      <c r="N3041">
        <f t="shared" si="106"/>
        <v>14422</v>
      </c>
      <c r="O3041" t="s">
        <v>1109</v>
      </c>
      <c r="P3041" s="8">
        <f t="shared" si="107"/>
        <v>14432</v>
      </c>
    </row>
    <row r="3042" spans="1:16" ht="12.75">
      <c r="A3042" t="s">
        <v>724</v>
      </c>
      <c r="B3042" s="8">
        <v>1247</v>
      </c>
      <c r="C3042" t="s">
        <v>492</v>
      </c>
      <c r="J3042" s="11">
        <v>63</v>
      </c>
      <c r="K3042" s="11">
        <v>5</v>
      </c>
      <c r="L3042" s="11">
        <v>11</v>
      </c>
      <c r="M3042" s="11" t="s">
        <v>16</v>
      </c>
      <c r="N3042">
        <f t="shared" si="106"/>
        <v>14433</v>
      </c>
      <c r="O3042" t="s">
        <v>1109</v>
      </c>
      <c r="P3042" s="8">
        <f t="shared" si="107"/>
        <v>14443</v>
      </c>
    </row>
    <row r="3043" spans="1:16" ht="12.75">
      <c r="A3043" s="58" t="s">
        <v>1439</v>
      </c>
      <c r="B3043" s="58"/>
      <c r="C3043" t="s">
        <v>126</v>
      </c>
      <c r="J3043" s="13" t="s">
        <v>494</v>
      </c>
      <c r="K3043" s="11">
        <v>5</v>
      </c>
      <c r="L3043" s="11">
        <v>11</v>
      </c>
      <c r="M3043" s="11" t="s">
        <v>16</v>
      </c>
      <c r="N3043">
        <f t="shared" si="106"/>
        <v>14444</v>
      </c>
      <c r="O3043" t="s">
        <v>1109</v>
      </c>
      <c r="P3043" s="8">
        <f t="shared" si="107"/>
        <v>14454</v>
      </c>
    </row>
    <row r="3044" spans="1:16" ht="12.75">
      <c r="A3044" s="58" t="s">
        <v>1440</v>
      </c>
      <c r="B3044" s="58"/>
      <c r="C3044" t="s">
        <v>127</v>
      </c>
      <c r="J3044" s="13" t="s">
        <v>496</v>
      </c>
      <c r="K3044" s="11">
        <v>5</v>
      </c>
      <c r="L3044" s="11">
        <v>11</v>
      </c>
      <c r="M3044" s="11" t="s">
        <v>16</v>
      </c>
      <c r="N3044">
        <f t="shared" si="106"/>
        <v>14455</v>
      </c>
      <c r="O3044" t="s">
        <v>1109</v>
      </c>
      <c r="P3044" s="8">
        <f t="shared" si="107"/>
        <v>14465</v>
      </c>
    </row>
    <row r="3045" spans="1:16" ht="12.75">
      <c r="A3045" t="s">
        <v>724</v>
      </c>
      <c r="B3045" s="8">
        <v>1248</v>
      </c>
      <c r="C3045" t="s">
        <v>497</v>
      </c>
      <c r="J3045" s="11">
        <v>64</v>
      </c>
      <c r="K3045" s="11">
        <v>5</v>
      </c>
      <c r="L3045" s="11">
        <v>11</v>
      </c>
      <c r="M3045" s="11" t="s">
        <v>16</v>
      </c>
      <c r="N3045">
        <f t="shared" si="106"/>
        <v>14466</v>
      </c>
      <c r="O3045" t="s">
        <v>1109</v>
      </c>
      <c r="P3045" s="8">
        <f t="shared" si="107"/>
        <v>14476</v>
      </c>
    </row>
    <row r="3046" spans="1:16" ht="12.75">
      <c r="A3046" t="s">
        <v>724</v>
      </c>
      <c r="B3046" s="8">
        <v>1249</v>
      </c>
      <c r="C3046" t="s">
        <v>912</v>
      </c>
      <c r="J3046" s="11">
        <v>65</v>
      </c>
      <c r="K3046" s="11" t="s">
        <v>1429</v>
      </c>
      <c r="L3046" s="11">
        <v>11</v>
      </c>
      <c r="M3046" s="11" t="s">
        <v>16</v>
      </c>
      <c r="N3046">
        <f t="shared" si="106"/>
        <v>14477</v>
      </c>
      <c r="O3046" t="s">
        <v>1109</v>
      </c>
      <c r="P3046" s="8">
        <f t="shared" si="107"/>
        <v>14487</v>
      </c>
    </row>
    <row r="3047" spans="1:16" ht="12.75">
      <c r="A3047" t="s">
        <v>724</v>
      </c>
      <c r="B3047" s="8">
        <v>1250</v>
      </c>
      <c r="C3047" t="s">
        <v>499</v>
      </c>
      <c r="J3047" s="11">
        <v>66</v>
      </c>
      <c r="K3047" s="11">
        <v>5</v>
      </c>
      <c r="L3047" s="11">
        <v>11</v>
      </c>
      <c r="M3047" s="11" t="s">
        <v>16</v>
      </c>
      <c r="N3047">
        <f aca="true" t="shared" si="108" ref="N3047:N3052">P3046+1</f>
        <v>14488</v>
      </c>
      <c r="O3047" t="s">
        <v>1109</v>
      </c>
      <c r="P3047" s="8">
        <f aca="true" t="shared" si="109" ref="P3047:P3052">P3046+L3047</f>
        <v>14498</v>
      </c>
    </row>
    <row r="3048" spans="1:16" ht="12.75">
      <c r="A3048" t="s">
        <v>724</v>
      </c>
      <c r="B3048" s="8">
        <v>1251</v>
      </c>
      <c r="C3048" t="s">
        <v>500</v>
      </c>
      <c r="J3048" s="11">
        <v>67</v>
      </c>
      <c r="K3048" s="11">
        <v>5</v>
      </c>
      <c r="L3048" s="11">
        <v>11</v>
      </c>
      <c r="M3048" s="11" t="s">
        <v>16</v>
      </c>
      <c r="N3048">
        <f t="shared" si="108"/>
        <v>14499</v>
      </c>
      <c r="O3048" t="s">
        <v>1109</v>
      </c>
      <c r="P3048" s="8">
        <f t="shared" si="109"/>
        <v>14509</v>
      </c>
    </row>
    <row r="3049" spans="1:16" ht="12.75">
      <c r="A3049" t="s">
        <v>724</v>
      </c>
      <c r="B3049" s="8">
        <v>1252</v>
      </c>
      <c r="C3049" t="s">
        <v>115</v>
      </c>
      <c r="J3049" s="11">
        <v>68</v>
      </c>
      <c r="K3049" s="11">
        <v>5</v>
      </c>
      <c r="L3049" s="11">
        <v>11</v>
      </c>
      <c r="M3049" s="11" t="s">
        <v>16</v>
      </c>
      <c r="N3049">
        <f t="shared" si="108"/>
        <v>14510</v>
      </c>
      <c r="O3049" t="s">
        <v>1109</v>
      </c>
      <c r="P3049" s="8">
        <f t="shared" si="109"/>
        <v>14520</v>
      </c>
    </row>
    <row r="3050" spans="1:16" ht="12.75">
      <c r="A3050" t="s">
        <v>724</v>
      </c>
      <c r="B3050" s="8">
        <v>1253</v>
      </c>
      <c r="C3050" t="s">
        <v>913</v>
      </c>
      <c r="J3050" s="11">
        <v>102</v>
      </c>
      <c r="K3050" s="11">
        <v>5</v>
      </c>
      <c r="L3050" s="11">
        <v>11</v>
      </c>
      <c r="M3050" s="11" t="s">
        <v>16</v>
      </c>
      <c r="N3050">
        <f t="shared" si="108"/>
        <v>14521</v>
      </c>
      <c r="O3050" t="s">
        <v>1109</v>
      </c>
      <c r="P3050" s="8">
        <f t="shared" si="109"/>
        <v>14531</v>
      </c>
    </row>
    <row r="3051" spans="1:16" ht="12.75">
      <c r="A3051" t="s">
        <v>724</v>
      </c>
      <c r="B3051" s="8">
        <v>1254</v>
      </c>
      <c r="C3051" t="s">
        <v>924</v>
      </c>
      <c r="J3051" s="11">
        <v>103</v>
      </c>
      <c r="K3051" s="11">
        <v>5</v>
      </c>
      <c r="L3051" s="11">
        <v>11</v>
      </c>
      <c r="M3051" s="11" t="s">
        <v>16</v>
      </c>
      <c r="N3051">
        <f t="shared" si="108"/>
        <v>14532</v>
      </c>
      <c r="O3051" t="s">
        <v>1109</v>
      </c>
      <c r="P3051" s="8">
        <f t="shared" si="109"/>
        <v>14542</v>
      </c>
    </row>
    <row r="3052" spans="1:16" ht="12.75">
      <c r="A3052" t="s">
        <v>724</v>
      </c>
      <c r="B3052" s="8">
        <v>1255</v>
      </c>
      <c r="C3052" t="s">
        <v>928</v>
      </c>
      <c r="J3052" s="11">
        <v>104</v>
      </c>
      <c r="K3052" s="11">
        <v>5</v>
      </c>
      <c r="L3052" s="11">
        <v>11</v>
      </c>
      <c r="M3052" s="11" t="s">
        <v>16</v>
      </c>
      <c r="N3052">
        <f t="shared" si="108"/>
        <v>14543</v>
      </c>
      <c r="O3052" t="s">
        <v>1109</v>
      </c>
      <c r="P3052" s="8">
        <f t="shared" si="109"/>
        <v>14553</v>
      </c>
    </row>
    <row r="3053" spans="2:13" ht="12.75">
      <c r="B3053" s="8"/>
      <c r="J3053" s="11"/>
      <c r="K3053" s="11"/>
      <c r="L3053" s="11"/>
      <c r="M3053" s="11"/>
    </row>
    <row r="3054" spans="2:13" ht="12.75">
      <c r="B3054" s="8"/>
      <c r="J3054" s="11"/>
      <c r="K3054" s="11"/>
      <c r="L3054" s="11"/>
      <c r="M3054" s="11"/>
    </row>
    <row r="3055" spans="10:13" ht="12.75">
      <c r="J3055" s="11"/>
      <c r="K3055" s="11"/>
      <c r="L3055" s="11"/>
      <c r="M3055" s="11"/>
    </row>
    <row r="3056" spans="10:13" ht="12.75">
      <c r="J3056" s="11"/>
      <c r="K3056" s="11"/>
      <c r="L3056" s="11"/>
      <c r="M3056" s="11"/>
    </row>
    <row r="3057" spans="10:13" ht="12.75">
      <c r="J3057" s="11"/>
      <c r="K3057" s="11"/>
      <c r="L3057" s="11"/>
      <c r="M3057" s="11"/>
    </row>
    <row r="3058" spans="1:16" ht="12.75">
      <c r="A3058" s="44"/>
      <c r="B3058" s="8"/>
      <c r="J3058" s="11"/>
      <c r="K3058" s="11"/>
      <c r="L3058" s="11"/>
      <c r="M3058" s="11"/>
      <c r="N3058" s="6"/>
      <c r="P3058" s="8"/>
    </row>
    <row r="3059" spans="1:16" ht="12.75">
      <c r="A3059" s="44"/>
      <c r="B3059" s="47"/>
      <c r="J3059" s="11"/>
      <c r="K3059" s="11"/>
      <c r="L3059" s="11"/>
      <c r="M3059" s="11"/>
      <c r="N3059" s="6"/>
      <c r="P3059" s="8"/>
    </row>
    <row r="3060" spans="1:16" ht="12.75">
      <c r="A3060" s="44"/>
      <c r="B3060" s="47"/>
      <c r="J3060" s="11"/>
      <c r="K3060" s="11"/>
      <c r="L3060" s="11"/>
      <c r="M3060" s="11"/>
      <c r="N3060" s="6"/>
      <c r="P3060" s="8"/>
    </row>
    <row r="3061" spans="1:16" ht="12.75">
      <c r="A3061" s="44"/>
      <c r="B3061" s="47"/>
      <c r="C3061" s="44"/>
      <c r="J3061" s="11"/>
      <c r="K3061" s="11"/>
      <c r="L3061" s="11"/>
      <c r="M3061" s="11"/>
      <c r="N3061" s="6"/>
      <c r="P3061" s="8"/>
    </row>
    <row r="3062" spans="1:16" ht="12.75">
      <c r="A3062" s="18"/>
      <c r="B3062" s="47"/>
      <c r="C3062" s="44"/>
      <c r="J3062" s="11"/>
      <c r="K3062" s="11"/>
      <c r="L3062" s="11"/>
      <c r="M3062" s="11"/>
      <c r="N3062" s="6"/>
      <c r="P3062" s="8"/>
    </row>
    <row r="3063" spans="2:16" ht="12.75">
      <c r="B3063" s="18"/>
      <c r="C3063" s="44"/>
      <c r="J3063" s="11"/>
      <c r="K3063" s="11"/>
      <c r="L3063" s="11"/>
      <c r="M3063" s="11"/>
      <c r="N3063" s="6"/>
      <c r="P3063" s="8"/>
    </row>
    <row r="3064" spans="1:16" ht="12.75">
      <c r="A3064" s="35" t="s">
        <v>1004</v>
      </c>
      <c r="B3064" s="8"/>
      <c r="C3064" s="44"/>
      <c r="J3064" s="11"/>
      <c r="K3064" s="11"/>
      <c r="L3064" s="11"/>
      <c r="M3064" s="11"/>
      <c r="N3064" s="6"/>
      <c r="P3064" s="8"/>
    </row>
    <row r="3065" spans="1:14" ht="12.75">
      <c r="A3065" s="47" t="s">
        <v>669</v>
      </c>
      <c r="B3065" s="8"/>
      <c r="J3065" s="11"/>
      <c r="K3065" s="11"/>
      <c r="L3065" s="11"/>
      <c r="M3065" s="11"/>
      <c r="N3065" s="6"/>
    </row>
    <row r="3066" spans="1:14" ht="12.75">
      <c r="A3066" s="47" t="s">
        <v>277</v>
      </c>
      <c r="B3066" s="8"/>
      <c r="D3066" s="44"/>
      <c r="E3066" s="44"/>
      <c r="J3066" s="11"/>
      <c r="K3066" s="11"/>
      <c r="L3066" s="11"/>
      <c r="M3066" s="11"/>
      <c r="N3066" s="6"/>
    </row>
    <row r="3067" spans="1:14" ht="12.75">
      <c r="A3067" s="24"/>
      <c r="D3067" s="44"/>
      <c r="E3067" s="44"/>
      <c r="J3067" s="11"/>
      <c r="K3067" s="11"/>
      <c r="L3067" s="11"/>
      <c r="M3067" s="11"/>
      <c r="N3067" s="6"/>
    </row>
    <row r="3068" spans="1:13" ht="12.75">
      <c r="A3068" s="44"/>
      <c r="D3068" s="44"/>
      <c r="E3068" s="44"/>
      <c r="J3068" s="11"/>
      <c r="K3068" s="11"/>
      <c r="L3068" s="11"/>
      <c r="M3068" s="11"/>
    </row>
    <row r="3069" spans="1:13" ht="12.75">
      <c r="A3069" s="44"/>
      <c r="D3069" s="44"/>
      <c r="E3069" s="44"/>
      <c r="J3069" s="11"/>
      <c r="K3069" s="11"/>
      <c r="L3069" s="11"/>
      <c r="M3069" s="11"/>
    </row>
    <row r="3070" spans="1:13" ht="12.75">
      <c r="A3070" s="44"/>
      <c r="J3070" s="11"/>
      <c r="K3070" s="11"/>
      <c r="L3070" s="11"/>
      <c r="M3070" s="11"/>
    </row>
    <row r="3071" spans="1:13" ht="12.75">
      <c r="A3071" s="44"/>
      <c r="J3071" s="11"/>
      <c r="K3071" s="11"/>
      <c r="L3071" s="11"/>
      <c r="M3071" s="11"/>
    </row>
    <row r="3072" spans="2:13" ht="12.75">
      <c r="B3072" s="8"/>
      <c r="J3072" s="11"/>
      <c r="K3072" s="11"/>
      <c r="L3072" s="11"/>
      <c r="M3072" s="11"/>
    </row>
    <row r="3073" spans="1:16" ht="12.75">
      <c r="A3073" s="28" t="s">
        <v>929</v>
      </c>
      <c r="B3073" s="29"/>
      <c r="C3073" s="28"/>
      <c r="D3073" s="29"/>
      <c r="E3073" s="29"/>
      <c r="F3073" s="29"/>
      <c r="G3073" s="29"/>
      <c r="H3073" s="29"/>
      <c r="I3073" s="29"/>
      <c r="J3073" s="29"/>
      <c r="K3073" s="29"/>
      <c r="L3073" s="29"/>
      <c r="M3073" s="29"/>
      <c r="N3073" s="29"/>
      <c r="O3073" s="29"/>
      <c r="P3073" s="29"/>
    </row>
    <row r="3074" spans="2:13" ht="12.75">
      <c r="B3074" s="8"/>
      <c r="E3074" s="4" t="s">
        <v>927</v>
      </c>
      <c r="J3074" s="11"/>
      <c r="K3074" s="11"/>
      <c r="L3074" s="11"/>
      <c r="M3074" s="11"/>
    </row>
    <row r="3075" spans="2:13" ht="12.75">
      <c r="B3075" s="8"/>
      <c r="J3075" s="11"/>
      <c r="K3075" s="11"/>
      <c r="L3075" s="11"/>
      <c r="M3075" s="11"/>
    </row>
    <row r="3076" spans="1:14" ht="12.75">
      <c r="A3076" s="4" t="s">
        <v>715</v>
      </c>
      <c r="B3076" s="18"/>
      <c r="C3076" s="4"/>
      <c r="D3076" s="4"/>
      <c r="E3076" s="4"/>
      <c r="F3076" s="4"/>
      <c r="G3076" s="4"/>
      <c r="H3076" s="4"/>
      <c r="I3076" s="4"/>
      <c r="J3076" s="4"/>
      <c r="K3076" s="4"/>
      <c r="L3076" s="4" t="s">
        <v>716</v>
      </c>
      <c r="M3076" s="4"/>
      <c r="N3076" s="4"/>
    </row>
    <row r="3077" spans="1:14" ht="12.75">
      <c r="A3077" s="4" t="s">
        <v>717</v>
      </c>
      <c r="B3077" s="18"/>
      <c r="C3077" s="4"/>
      <c r="D3077" s="4" t="s">
        <v>718</v>
      </c>
      <c r="E3077" s="4"/>
      <c r="F3077" s="4"/>
      <c r="G3077" s="4"/>
      <c r="H3077" s="4"/>
      <c r="I3077" s="4"/>
      <c r="J3077" s="20" t="s">
        <v>719</v>
      </c>
      <c r="K3077" s="4" t="s">
        <v>1087</v>
      </c>
      <c r="L3077" s="4" t="s">
        <v>1386</v>
      </c>
      <c r="M3077" s="4" t="s">
        <v>722</v>
      </c>
      <c r="N3077" s="4" t="s">
        <v>34</v>
      </c>
    </row>
    <row r="3078" spans="2:13" ht="12.75">
      <c r="B3078" s="8"/>
      <c r="J3078" s="11"/>
      <c r="K3078" s="11"/>
      <c r="L3078" s="11"/>
      <c r="M3078" s="11"/>
    </row>
    <row r="3079" spans="1:16" ht="12.75">
      <c r="A3079" t="s">
        <v>724</v>
      </c>
      <c r="B3079" s="8">
        <v>1256</v>
      </c>
      <c r="C3079" t="s">
        <v>466</v>
      </c>
      <c r="J3079" s="11">
        <v>37</v>
      </c>
      <c r="K3079" s="11" t="s">
        <v>1444</v>
      </c>
      <c r="L3079" s="11">
        <v>11</v>
      </c>
      <c r="M3079" s="11" t="s">
        <v>16</v>
      </c>
      <c r="N3079">
        <f>P3052+1</f>
        <v>14554</v>
      </c>
      <c r="O3079" t="s">
        <v>1109</v>
      </c>
      <c r="P3079" s="8">
        <f>P3052+L3079</f>
        <v>14564</v>
      </c>
    </row>
    <row r="3080" spans="1:16" ht="12.75">
      <c r="A3080" t="s">
        <v>724</v>
      </c>
      <c r="B3080" s="8">
        <v>1257</v>
      </c>
      <c r="C3080" t="s">
        <v>467</v>
      </c>
      <c r="J3080" s="11">
        <v>38</v>
      </c>
      <c r="K3080" s="11" t="s">
        <v>1444</v>
      </c>
      <c r="L3080" s="11">
        <v>11</v>
      </c>
      <c r="M3080" s="11" t="s">
        <v>16</v>
      </c>
      <c r="N3080">
        <f aca="true" t="shared" si="110" ref="N3080:N3115">P3079+1</f>
        <v>14565</v>
      </c>
      <c r="O3080" t="s">
        <v>1109</v>
      </c>
      <c r="P3080" s="8">
        <f aca="true" t="shared" si="111" ref="P3080:P3115">P3079+L3080</f>
        <v>14575</v>
      </c>
    </row>
    <row r="3081" spans="1:16" ht="12.75">
      <c r="A3081" t="s">
        <v>724</v>
      </c>
      <c r="B3081" s="8">
        <v>1258</v>
      </c>
      <c r="C3081" t="s">
        <v>468</v>
      </c>
      <c r="J3081" s="11">
        <v>39</v>
      </c>
      <c r="K3081" s="11" t="s">
        <v>1444</v>
      </c>
      <c r="L3081" s="11">
        <v>11</v>
      </c>
      <c r="M3081" s="11" t="s">
        <v>16</v>
      </c>
      <c r="N3081">
        <f t="shared" si="110"/>
        <v>14576</v>
      </c>
      <c r="O3081" t="s">
        <v>1109</v>
      </c>
      <c r="P3081" s="8">
        <f t="shared" si="111"/>
        <v>14586</v>
      </c>
    </row>
    <row r="3082" spans="1:16" ht="12.75">
      <c r="A3082" t="s">
        <v>724</v>
      </c>
      <c r="B3082" s="8">
        <v>1259</v>
      </c>
      <c r="C3082" t="s">
        <v>469</v>
      </c>
      <c r="J3082" s="11">
        <v>40</v>
      </c>
      <c r="K3082" s="11" t="s">
        <v>1444</v>
      </c>
      <c r="L3082" s="11">
        <v>11</v>
      </c>
      <c r="M3082" s="11" t="s">
        <v>16</v>
      </c>
      <c r="N3082">
        <f t="shared" si="110"/>
        <v>14587</v>
      </c>
      <c r="O3082" t="s">
        <v>1109</v>
      </c>
      <c r="P3082" s="8">
        <f t="shared" si="111"/>
        <v>14597</v>
      </c>
    </row>
    <row r="3083" spans="1:16" ht="12.75">
      <c r="A3083" t="s">
        <v>724</v>
      </c>
      <c r="B3083" s="8">
        <v>1260</v>
      </c>
      <c r="C3083" t="s">
        <v>470</v>
      </c>
      <c r="J3083" s="11">
        <v>41</v>
      </c>
      <c r="K3083" s="11" t="s">
        <v>1444</v>
      </c>
      <c r="L3083" s="11">
        <v>11</v>
      </c>
      <c r="M3083" s="11" t="s">
        <v>16</v>
      </c>
      <c r="N3083">
        <f t="shared" si="110"/>
        <v>14598</v>
      </c>
      <c r="O3083" t="s">
        <v>1109</v>
      </c>
      <c r="P3083" s="8">
        <f t="shared" si="111"/>
        <v>14608</v>
      </c>
    </row>
    <row r="3084" spans="1:16" ht="12.75">
      <c r="A3084" t="s">
        <v>724</v>
      </c>
      <c r="B3084" s="8">
        <v>1261</v>
      </c>
      <c r="C3084" t="s">
        <v>471</v>
      </c>
      <c r="J3084" s="11">
        <v>42</v>
      </c>
      <c r="K3084" s="11" t="s">
        <v>1444</v>
      </c>
      <c r="L3084" s="11">
        <v>11</v>
      </c>
      <c r="M3084" s="11" t="s">
        <v>16</v>
      </c>
      <c r="N3084">
        <f t="shared" si="110"/>
        <v>14609</v>
      </c>
      <c r="O3084" t="s">
        <v>1109</v>
      </c>
      <c r="P3084" s="8">
        <f t="shared" si="111"/>
        <v>14619</v>
      </c>
    </row>
    <row r="3085" spans="1:16" ht="12.75">
      <c r="A3085" t="s">
        <v>724</v>
      </c>
      <c r="B3085" s="8">
        <v>1262</v>
      </c>
      <c r="C3085" t="s">
        <v>472</v>
      </c>
      <c r="J3085" s="11">
        <v>43</v>
      </c>
      <c r="K3085" s="11" t="s">
        <v>1444</v>
      </c>
      <c r="L3085" s="11">
        <v>11</v>
      </c>
      <c r="M3085" s="11" t="s">
        <v>16</v>
      </c>
      <c r="N3085">
        <f t="shared" si="110"/>
        <v>14620</v>
      </c>
      <c r="O3085" t="s">
        <v>1109</v>
      </c>
      <c r="P3085" s="8">
        <f t="shared" si="111"/>
        <v>14630</v>
      </c>
    </row>
    <row r="3086" spans="1:16" ht="12.75">
      <c r="A3086" t="s">
        <v>724</v>
      </c>
      <c r="B3086" s="8">
        <v>1263</v>
      </c>
      <c r="C3086" t="s">
        <v>473</v>
      </c>
      <c r="J3086" s="11">
        <v>44</v>
      </c>
      <c r="K3086" s="11" t="s">
        <v>1444</v>
      </c>
      <c r="L3086" s="11">
        <v>11</v>
      </c>
      <c r="M3086" s="11" t="s">
        <v>16</v>
      </c>
      <c r="N3086">
        <f t="shared" si="110"/>
        <v>14631</v>
      </c>
      <c r="O3086" t="s">
        <v>1109</v>
      </c>
      <c r="P3086" s="8">
        <f t="shared" si="111"/>
        <v>14641</v>
      </c>
    </row>
    <row r="3087" spans="1:16" ht="12.75">
      <c r="A3087" t="s">
        <v>724</v>
      </c>
      <c r="B3087" s="8">
        <v>1264</v>
      </c>
      <c r="C3087" t="s">
        <v>1080</v>
      </c>
      <c r="J3087" s="11">
        <v>45</v>
      </c>
      <c r="K3087" s="11" t="s">
        <v>1444</v>
      </c>
      <c r="L3087" s="11">
        <v>11</v>
      </c>
      <c r="M3087" s="11" t="s">
        <v>16</v>
      </c>
      <c r="N3087">
        <f t="shared" si="110"/>
        <v>14642</v>
      </c>
      <c r="O3087" t="s">
        <v>1109</v>
      </c>
      <c r="P3087" s="8">
        <f t="shared" si="111"/>
        <v>14652</v>
      </c>
    </row>
    <row r="3088" spans="1:16" ht="12.75">
      <c r="A3088" t="s">
        <v>724</v>
      </c>
      <c r="B3088" s="8">
        <v>1265</v>
      </c>
      <c r="C3088" t="s">
        <v>474</v>
      </c>
      <c r="J3088" s="11">
        <v>46</v>
      </c>
      <c r="K3088" s="11" t="s">
        <v>1444</v>
      </c>
      <c r="L3088" s="11">
        <v>11</v>
      </c>
      <c r="M3088" s="11" t="s">
        <v>16</v>
      </c>
      <c r="N3088">
        <f t="shared" si="110"/>
        <v>14653</v>
      </c>
      <c r="O3088" t="s">
        <v>1109</v>
      </c>
      <c r="P3088" s="8">
        <f t="shared" si="111"/>
        <v>14663</v>
      </c>
    </row>
    <row r="3089" spans="1:16" ht="12.75">
      <c r="A3089" t="s">
        <v>724</v>
      </c>
      <c r="B3089" s="8">
        <v>1266</v>
      </c>
      <c r="C3089" t="s">
        <v>109</v>
      </c>
      <c r="J3089" s="11">
        <v>47</v>
      </c>
      <c r="K3089" s="11" t="s">
        <v>1444</v>
      </c>
      <c r="L3089" s="11">
        <v>11</v>
      </c>
      <c r="M3089" s="11" t="s">
        <v>16</v>
      </c>
      <c r="N3089">
        <f t="shared" si="110"/>
        <v>14664</v>
      </c>
      <c r="O3089" t="s">
        <v>1109</v>
      </c>
      <c r="P3089" s="8">
        <f t="shared" si="111"/>
        <v>14674</v>
      </c>
    </row>
    <row r="3090" spans="1:16" ht="12.75">
      <c r="A3090" t="s">
        <v>724</v>
      </c>
      <c r="B3090" s="8">
        <v>1267</v>
      </c>
      <c r="C3090" t="s">
        <v>476</v>
      </c>
      <c r="J3090" s="11">
        <v>48</v>
      </c>
      <c r="K3090" s="11" t="s">
        <v>1444</v>
      </c>
      <c r="L3090" s="11">
        <v>11</v>
      </c>
      <c r="M3090" s="11" t="s">
        <v>16</v>
      </c>
      <c r="N3090">
        <f t="shared" si="110"/>
        <v>14675</v>
      </c>
      <c r="O3090" t="s">
        <v>1109</v>
      </c>
      <c r="P3090" s="8">
        <f t="shared" si="111"/>
        <v>14685</v>
      </c>
    </row>
    <row r="3091" spans="1:16" ht="12.75">
      <c r="A3091" t="s">
        <v>724</v>
      </c>
      <c r="B3091" s="8">
        <v>1268</v>
      </c>
      <c r="C3091" t="s">
        <v>477</v>
      </c>
      <c r="J3091" s="11">
        <v>49</v>
      </c>
      <c r="K3091" s="11" t="s">
        <v>1444</v>
      </c>
      <c r="L3091" s="11">
        <v>11</v>
      </c>
      <c r="M3091" s="11" t="s">
        <v>16</v>
      </c>
      <c r="N3091">
        <f t="shared" si="110"/>
        <v>14686</v>
      </c>
      <c r="O3091" t="s">
        <v>1109</v>
      </c>
      <c r="P3091" s="8">
        <f t="shared" si="111"/>
        <v>14696</v>
      </c>
    </row>
    <row r="3092" spans="1:16" ht="12.75">
      <c r="A3092" t="s">
        <v>724</v>
      </c>
      <c r="B3092" s="8">
        <v>1269</v>
      </c>
      <c r="C3092" t="s">
        <v>478</v>
      </c>
      <c r="J3092" s="11">
        <v>50</v>
      </c>
      <c r="K3092" s="11" t="s">
        <v>1444</v>
      </c>
      <c r="L3092" s="11">
        <v>11</v>
      </c>
      <c r="M3092" s="11" t="s">
        <v>16</v>
      </c>
      <c r="N3092">
        <f t="shared" si="110"/>
        <v>14697</v>
      </c>
      <c r="O3092" t="s">
        <v>1109</v>
      </c>
      <c r="P3092" s="8">
        <f t="shared" si="111"/>
        <v>14707</v>
      </c>
    </row>
    <row r="3093" spans="1:16" ht="12.75">
      <c r="A3093" t="s">
        <v>724</v>
      </c>
      <c r="B3093" s="8">
        <v>1270</v>
      </c>
      <c r="C3093" t="s">
        <v>479</v>
      </c>
      <c r="J3093" s="11">
        <v>51</v>
      </c>
      <c r="K3093" s="11" t="s">
        <v>1444</v>
      </c>
      <c r="L3093" s="11">
        <v>11</v>
      </c>
      <c r="M3093" s="11" t="s">
        <v>16</v>
      </c>
      <c r="N3093">
        <f t="shared" si="110"/>
        <v>14708</v>
      </c>
      <c r="O3093" t="s">
        <v>1109</v>
      </c>
      <c r="P3093" s="8">
        <f t="shared" si="111"/>
        <v>14718</v>
      </c>
    </row>
    <row r="3094" spans="1:16" ht="12.75">
      <c r="A3094" t="s">
        <v>724</v>
      </c>
      <c r="B3094" s="8">
        <v>1271</v>
      </c>
      <c r="C3094" t="s">
        <v>481</v>
      </c>
      <c r="J3094" s="11">
        <v>52</v>
      </c>
      <c r="K3094" s="11" t="s">
        <v>1444</v>
      </c>
      <c r="L3094" s="11">
        <v>11</v>
      </c>
      <c r="M3094" s="11" t="s">
        <v>16</v>
      </c>
      <c r="N3094">
        <f t="shared" si="110"/>
        <v>14719</v>
      </c>
      <c r="O3094" t="s">
        <v>1109</v>
      </c>
      <c r="P3094" s="8">
        <f t="shared" si="111"/>
        <v>14729</v>
      </c>
    </row>
    <row r="3095" spans="1:16" ht="12.75">
      <c r="A3095" t="s">
        <v>724</v>
      </c>
      <c r="B3095" s="8">
        <v>1272</v>
      </c>
      <c r="C3095" t="s">
        <v>482</v>
      </c>
      <c r="J3095" s="11">
        <v>53</v>
      </c>
      <c r="K3095" s="11" t="s">
        <v>1444</v>
      </c>
      <c r="L3095" s="11">
        <v>11</v>
      </c>
      <c r="M3095" s="11" t="s">
        <v>16</v>
      </c>
      <c r="N3095">
        <f t="shared" si="110"/>
        <v>14730</v>
      </c>
      <c r="O3095" t="s">
        <v>1109</v>
      </c>
      <c r="P3095" s="8">
        <f t="shared" si="111"/>
        <v>14740</v>
      </c>
    </row>
    <row r="3096" spans="1:16" ht="12.75">
      <c r="A3096" t="s">
        <v>724</v>
      </c>
      <c r="B3096" s="8">
        <v>1273</v>
      </c>
      <c r="C3096" t="s">
        <v>1081</v>
      </c>
      <c r="J3096" s="11">
        <v>54</v>
      </c>
      <c r="K3096" s="11" t="s">
        <v>1444</v>
      </c>
      <c r="L3096" s="11">
        <v>11</v>
      </c>
      <c r="M3096" s="11" t="s">
        <v>16</v>
      </c>
      <c r="N3096">
        <f t="shared" si="110"/>
        <v>14741</v>
      </c>
      <c r="O3096" t="s">
        <v>1109</v>
      </c>
      <c r="P3096" s="8">
        <f t="shared" si="111"/>
        <v>14751</v>
      </c>
    </row>
    <row r="3097" spans="1:16" ht="12.75">
      <c r="A3097" t="s">
        <v>724</v>
      </c>
      <c r="B3097" s="8">
        <v>1274</v>
      </c>
      <c r="C3097" t="s">
        <v>484</v>
      </c>
      <c r="J3097" s="11">
        <v>55</v>
      </c>
      <c r="K3097" s="11" t="s">
        <v>1444</v>
      </c>
      <c r="L3097" s="11">
        <v>11</v>
      </c>
      <c r="M3097" s="11" t="s">
        <v>16</v>
      </c>
      <c r="N3097">
        <f t="shared" si="110"/>
        <v>14752</v>
      </c>
      <c r="O3097" t="s">
        <v>1109</v>
      </c>
      <c r="P3097" s="8">
        <f t="shared" si="111"/>
        <v>14762</v>
      </c>
    </row>
    <row r="3098" spans="1:16" ht="12.75">
      <c r="A3098" t="s">
        <v>724</v>
      </c>
      <c r="B3098" s="8">
        <v>1275</v>
      </c>
      <c r="C3098" t="s">
        <v>485</v>
      </c>
      <c r="J3098" s="11">
        <v>56</v>
      </c>
      <c r="K3098" s="11" t="s">
        <v>1444</v>
      </c>
      <c r="L3098" s="11">
        <v>11</v>
      </c>
      <c r="M3098" s="11" t="s">
        <v>16</v>
      </c>
      <c r="N3098">
        <f t="shared" si="110"/>
        <v>14763</v>
      </c>
      <c r="O3098" t="s">
        <v>1109</v>
      </c>
      <c r="P3098" s="8">
        <f t="shared" si="111"/>
        <v>14773</v>
      </c>
    </row>
    <row r="3099" spans="1:16" ht="12.75">
      <c r="A3099" t="s">
        <v>724</v>
      </c>
      <c r="B3099" s="8">
        <v>1276</v>
      </c>
      <c r="C3099" t="s">
        <v>486</v>
      </c>
      <c r="J3099" s="11">
        <v>57</v>
      </c>
      <c r="K3099" s="11" t="s">
        <v>1444</v>
      </c>
      <c r="L3099" s="11">
        <v>11</v>
      </c>
      <c r="M3099" s="11" t="s">
        <v>16</v>
      </c>
      <c r="N3099">
        <f t="shared" si="110"/>
        <v>14774</v>
      </c>
      <c r="O3099" t="s">
        <v>1109</v>
      </c>
      <c r="P3099" s="8">
        <f t="shared" si="111"/>
        <v>14784</v>
      </c>
    </row>
    <row r="3100" spans="1:16" ht="12.75">
      <c r="A3100" t="s">
        <v>724</v>
      </c>
      <c r="B3100" s="8">
        <v>1277</v>
      </c>
      <c r="C3100" t="s">
        <v>487</v>
      </c>
      <c r="J3100" s="11">
        <v>58</v>
      </c>
      <c r="K3100" s="11" t="s">
        <v>1444</v>
      </c>
      <c r="L3100" s="11">
        <v>11</v>
      </c>
      <c r="M3100" s="11" t="s">
        <v>16</v>
      </c>
      <c r="N3100">
        <f t="shared" si="110"/>
        <v>14785</v>
      </c>
      <c r="O3100" t="s">
        <v>1109</v>
      </c>
      <c r="P3100" s="8">
        <f t="shared" si="111"/>
        <v>14795</v>
      </c>
    </row>
    <row r="3101" spans="1:16" ht="12.75">
      <c r="A3101" t="s">
        <v>724</v>
      </c>
      <c r="B3101" s="8">
        <v>1278</v>
      </c>
      <c r="C3101" t="s">
        <v>488</v>
      </c>
      <c r="J3101" s="11">
        <v>59</v>
      </c>
      <c r="K3101" s="11" t="s">
        <v>1444</v>
      </c>
      <c r="L3101" s="11">
        <v>11</v>
      </c>
      <c r="M3101" s="11" t="s">
        <v>16</v>
      </c>
      <c r="N3101">
        <f t="shared" si="110"/>
        <v>14796</v>
      </c>
      <c r="O3101" t="s">
        <v>1109</v>
      </c>
      <c r="P3101" s="8">
        <f t="shared" si="111"/>
        <v>14806</v>
      </c>
    </row>
    <row r="3102" spans="1:16" ht="12.75">
      <c r="A3102" t="s">
        <v>724</v>
      </c>
      <c r="B3102" s="8">
        <v>1279</v>
      </c>
      <c r="C3102" t="s">
        <v>489</v>
      </c>
      <c r="J3102" s="11">
        <v>60</v>
      </c>
      <c r="K3102" s="11" t="s">
        <v>1444</v>
      </c>
      <c r="L3102" s="11">
        <v>11</v>
      </c>
      <c r="M3102" s="11" t="s">
        <v>16</v>
      </c>
      <c r="N3102">
        <f t="shared" si="110"/>
        <v>14807</v>
      </c>
      <c r="O3102" t="s">
        <v>1109</v>
      </c>
      <c r="P3102" s="8">
        <f t="shared" si="111"/>
        <v>14817</v>
      </c>
    </row>
    <row r="3103" spans="1:16" ht="12.75">
      <c r="A3103" t="s">
        <v>724</v>
      </c>
      <c r="B3103" s="8">
        <v>1280</v>
      </c>
      <c r="C3103" t="s">
        <v>490</v>
      </c>
      <c r="J3103" s="11">
        <v>61</v>
      </c>
      <c r="K3103" s="11" t="s">
        <v>1444</v>
      </c>
      <c r="L3103" s="11">
        <v>11</v>
      </c>
      <c r="M3103" s="11" t="s">
        <v>16</v>
      </c>
      <c r="N3103">
        <f t="shared" si="110"/>
        <v>14818</v>
      </c>
      <c r="O3103" t="s">
        <v>1109</v>
      </c>
      <c r="P3103" s="8">
        <f t="shared" si="111"/>
        <v>14828</v>
      </c>
    </row>
    <row r="3104" spans="1:16" ht="12.75">
      <c r="A3104" t="s">
        <v>724</v>
      </c>
      <c r="B3104" s="8">
        <v>1281</v>
      </c>
      <c r="C3104" t="s">
        <v>125</v>
      </c>
      <c r="J3104" s="11">
        <v>62</v>
      </c>
      <c r="K3104" s="11" t="s">
        <v>1444</v>
      </c>
      <c r="L3104" s="11">
        <v>11</v>
      </c>
      <c r="M3104" s="11" t="s">
        <v>16</v>
      </c>
      <c r="N3104">
        <f t="shared" si="110"/>
        <v>14829</v>
      </c>
      <c r="O3104" t="s">
        <v>1109</v>
      </c>
      <c r="P3104" s="8">
        <f t="shared" si="111"/>
        <v>14839</v>
      </c>
    </row>
    <row r="3105" spans="1:16" ht="12.75">
      <c r="A3105" s="58" t="s">
        <v>1441</v>
      </c>
      <c r="B3105" s="58"/>
      <c r="C3105" t="s">
        <v>491</v>
      </c>
      <c r="J3105" s="11">
        <v>62.01</v>
      </c>
      <c r="K3105" s="11" t="s">
        <v>1444</v>
      </c>
      <c r="L3105" s="11">
        <v>11</v>
      </c>
      <c r="M3105" s="11" t="s">
        <v>16</v>
      </c>
      <c r="N3105">
        <f t="shared" si="110"/>
        <v>14840</v>
      </c>
      <c r="O3105" t="s">
        <v>1109</v>
      </c>
      <c r="P3105" s="8">
        <f t="shared" si="111"/>
        <v>14850</v>
      </c>
    </row>
    <row r="3106" spans="1:16" ht="12.75">
      <c r="A3106" t="s">
        <v>724</v>
      </c>
      <c r="B3106" s="8">
        <v>1282</v>
      </c>
      <c r="C3106" t="s">
        <v>492</v>
      </c>
      <c r="J3106" s="11">
        <v>63</v>
      </c>
      <c r="K3106" s="11" t="s">
        <v>1444</v>
      </c>
      <c r="L3106" s="11">
        <v>11</v>
      </c>
      <c r="M3106" s="11" t="s">
        <v>16</v>
      </c>
      <c r="N3106">
        <f t="shared" si="110"/>
        <v>14851</v>
      </c>
      <c r="O3106" t="s">
        <v>1109</v>
      </c>
      <c r="P3106" s="8">
        <f t="shared" si="111"/>
        <v>14861</v>
      </c>
    </row>
    <row r="3107" spans="1:16" ht="12.75">
      <c r="A3107" s="58" t="s">
        <v>1442</v>
      </c>
      <c r="B3107" s="58"/>
      <c r="C3107" t="s">
        <v>126</v>
      </c>
      <c r="J3107" s="13" t="s">
        <v>494</v>
      </c>
      <c r="K3107" s="11" t="s">
        <v>1444</v>
      </c>
      <c r="L3107" s="11">
        <v>11</v>
      </c>
      <c r="M3107" s="11" t="s">
        <v>16</v>
      </c>
      <c r="N3107">
        <f t="shared" si="110"/>
        <v>14862</v>
      </c>
      <c r="O3107" t="s">
        <v>1109</v>
      </c>
      <c r="P3107" s="8">
        <f t="shared" si="111"/>
        <v>14872</v>
      </c>
    </row>
    <row r="3108" spans="1:16" ht="12.75">
      <c r="A3108" s="58" t="s">
        <v>1443</v>
      </c>
      <c r="B3108" s="58"/>
      <c r="C3108" t="s">
        <v>127</v>
      </c>
      <c r="J3108" s="13" t="s">
        <v>496</v>
      </c>
      <c r="K3108" s="11" t="s">
        <v>1444</v>
      </c>
      <c r="L3108" s="11">
        <v>11</v>
      </c>
      <c r="M3108" s="11" t="s">
        <v>16</v>
      </c>
      <c r="N3108">
        <f t="shared" si="110"/>
        <v>14873</v>
      </c>
      <c r="O3108" t="s">
        <v>1109</v>
      </c>
      <c r="P3108" s="8">
        <f t="shared" si="111"/>
        <v>14883</v>
      </c>
    </row>
    <row r="3109" spans="1:16" ht="12.75">
      <c r="A3109" t="s">
        <v>724</v>
      </c>
      <c r="B3109" s="8">
        <v>1283</v>
      </c>
      <c r="C3109" t="s">
        <v>497</v>
      </c>
      <c r="J3109" s="11">
        <v>64</v>
      </c>
      <c r="K3109" s="11" t="s">
        <v>1444</v>
      </c>
      <c r="L3109" s="11">
        <v>11</v>
      </c>
      <c r="M3109" s="11" t="s">
        <v>16</v>
      </c>
      <c r="N3109">
        <f t="shared" si="110"/>
        <v>14884</v>
      </c>
      <c r="O3109" t="s">
        <v>1109</v>
      </c>
      <c r="P3109" s="8">
        <f t="shared" si="111"/>
        <v>14894</v>
      </c>
    </row>
    <row r="3110" spans="1:16" ht="12.75">
      <c r="A3110" t="s">
        <v>724</v>
      </c>
      <c r="B3110" s="8">
        <v>1284</v>
      </c>
      <c r="C3110" t="s">
        <v>912</v>
      </c>
      <c r="J3110" s="11">
        <v>65</v>
      </c>
      <c r="K3110" s="11" t="s">
        <v>1444</v>
      </c>
      <c r="L3110" s="11">
        <v>11</v>
      </c>
      <c r="M3110" s="11" t="s">
        <v>16</v>
      </c>
      <c r="N3110">
        <f t="shared" si="110"/>
        <v>14895</v>
      </c>
      <c r="O3110" t="s">
        <v>1109</v>
      </c>
      <c r="P3110" s="8">
        <f t="shared" si="111"/>
        <v>14905</v>
      </c>
    </row>
    <row r="3111" spans="1:16" ht="12.75">
      <c r="A3111" t="s">
        <v>724</v>
      </c>
      <c r="B3111" s="8">
        <v>1285</v>
      </c>
      <c r="C3111" t="s">
        <v>499</v>
      </c>
      <c r="J3111" s="11">
        <v>66</v>
      </c>
      <c r="K3111" s="11" t="s">
        <v>1444</v>
      </c>
      <c r="L3111" s="11">
        <v>11</v>
      </c>
      <c r="M3111" s="11" t="s">
        <v>16</v>
      </c>
      <c r="N3111">
        <f t="shared" si="110"/>
        <v>14906</v>
      </c>
      <c r="O3111" t="s">
        <v>1109</v>
      </c>
      <c r="P3111" s="8">
        <f t="shared" si="111"/>
        <v>14916</v>
      </c>
    </row>
    <row r="3112" spans="1:16" ht="12.75">
      <c r="A3112" t="s">
        <v>724</v>
      </c>
      <c r="B3112" s="8">
        <v>1286</v>
      </c>
      <c r="C3112" t="s">
        <v>500</v>
      </c>
      <c r="J3112" s="11">
        <v>67</v>
      </c>
      <c r="K3112" s="11" t="s">
        <v>1444</v>
      </c>
      <c r="L3112" s="11">
        <v>11</v>
      </c>
      <c r="M3112" s="11" t="s">
        <v>16</v>
      </c>
      <c r="N3112">
        <f t="shared" si="110"/>
        <v>14917</v>
      </c>
      <c r="O3112" t="s">
        <v>1109</v>
      </c>
      <c r="P3112" s="8">
        <f t="shared" si="111"/>
        <v>14927</v>
      </c>
    </row>
    <row r="3113" spans="1:16" ht="12.75">
      <c r="A3113" t="s">
        <v>724</v>
      </c>
      <c r="B3113" s="8">
        <v>1287</v>
      </c>
      <c r="C3113" t="s">
        <v>115</v>
      </c>
      <c r="J3113" s="11">
        <v>68</v>
      </c>
      <c r="K3113" s="11" t="s">
        <v>1444</v>
      </c>
      <c r="L3113" s="11">
        <v>11</v>
      </c>
      <c r="M3113" s="11" t="s">
        <v>16</v>
      </c>
      <c r="N3113">
        <f t="shared" si="110"/>
        <v>14928</v>
      </c>
      <c r="O3113" t="s">
        <v>1109</v>
      </c>
      <c r="P3113" s="8">
        <f t="shared" si="111"/>
        <v>14938</v>
      </c>
    </row>
    <row r="3114" spans="1:16" ht="12.75">
      <c r="A3114" t="s">
        <v>724</v>
      </c>
      <c r="B3114" s="8">
        <v>1288</v>
      </c>
      <c r="C3114" t="s">
        <v>930</v>
      </c>
      <c r="J3114" s="11">
        <v>102</v>
      </c>
      <c r="K3114" s="11" t="s">
        <v>1444</v>
      </c>
      <c r="L3114" s="11">
        <v>11</v>
      </c>
      <c r="M3114" s="11" t="s">
        <v>16</v>
      </c>
      <c r="N3114">
        <f t="shared" si="110"/>
        <v>14939</v>
      </c>
      <c r="O3114" t="s">
        <v>1109</v>
      </c>
      <c r="P3114" s="8">
        <f t="shared" si="111"/>
        <v>14949</v>
      </c>
    </row>
    <row r="3115" spans="1:16" ht="12.75">
      <c r="A3115" t="s">
        <v>724</v>
      </c>
      <c r="B3115" s="8">
        <v>1289</v>
      </c>
      <c r="C3115" t="s">
        <v>914</v>
      </c>
      <c r="J3115" s="11">
        <v>104</v>
      </c>
      <c r="K3115" s="11" t="s">
        <v>1444</v>
      </c>
      <c r="L3115" s="11">
        <v>11</v>
      </c>
      <c r="M3115" s="11" t="s">
        <v>16</v>
      </c>
      <c r="N3115">
        <f t="shared" si="110"/>
        <v>14950</v>
      </c>
      <c r="O3115" t="s">
        <v>1109</v>
      </c>
      <c r="P3115" s="8">
        <f t="shared" si="111"/>
        <v>14960</v>
      </c>
    </row>
    <row r="3116" spans="1:2" ht="12.75">
      <c r="A3116" s="11"/>
      <c r="B3116" s="8"/>
    </row>
    <row r="3117" spans="1:2" ht="12.75">
      <c r="A3117" s="47" t="s">
        <v>278</v>
      </c>
      <c r="B3117" s="8"/>
    </row>
    <row r="3118" spans="1:2" ht="12.75">
      <c r="A3118" s="11"/>
      <c r="B3118" s="8"/>
    </row>
    <row r="3119" ht="12.75">
      <c r="B3119" s="8"/>
    </row>
    <row r="3120" spans="1:2" ht="12.75">
      <c r="A3120" s="11"/>
      <c r="B3120" s="8"/>
    </row>
    <row r="3121" spans="1:2" ht="12.75">
      <c r="A3121" s="11"/>
      <c r="B3121" s="8"/>
    </row>
    <row r="3122" spans="1:2" ht="12.75">
      <c r="A3122" s="11"/>
      <c r="B3122" s="8"/>
    </row>
    <row r="3123" spans="1:2" ht="12.75">
      <c r="A3123" s="11"/>
      <c r="B3123" s="8"/>
    </row>
    <row r="3124" spans="1:2" ht="12.75">
      <c r="A3124" s="11"/>
      <c r="B3124" s="8"/>
    </row>
    <row r="3125" spans="1:2" ht="12.75">
      <c r="A3125" s="11"/>
      <c r="B3125" s="8"/>
    </row>
    <row r="3126" spans="1:2" ht="12.75">
      <c r="A3126" s="11"/>
      <c r="B3126" s="8"/>
    </row>
    <row r="3127" spans="1:2" ht="12.75">
      <c r="A3127" s="11"/>
      <c r="B3127" s="8"/>
    </row>
    <row r="3128" spans="1:2" ht="12.75">
      <c r="A3128" s="11"/>
      <c r="B3128" s="8"/>
    </row>
    <row r="3129" spans="1:2" ht="12.75">
      <c r="A3129" s="11"/>
      <c r="B3129" s="8"/>
    </row>
    <row r="3130" spans="1:2" ht="12.75">
      <c r="A3130" s="11"/>
      <c r="B3130" s="8"/>
    </row>
    <row r="3131" spans="1:2" ht="12.75">
      <c r="A3131" s="11"/>
      <c r="B3131" s="8"/>
    </row>
    <row r="3132" spans="1:2" ht="12.75">
      <c r="A3132" s="11"/>
      <c r="B3132" s="8"/>
    </row>
    <row r="3133" spans="1:2" ht="12.75">
      <c r="A3133" s="11"/>
      <c r="B3133" s="8"/>
    </row>
    <row r="3134" spans="1:2" ht="12.75">
      <c r="A3134" s="11"/>
      <c r="B3134" s="8"/>
    </row>
    <row r="3135" spans="1:2" ht="12.75">
      <c r="A3135" s="11"/>
      <c r="B3135" s="8"/>
    </row>
    <row r="3136" spans="1:2" ht="12.75">
      <c r="A3136" s="11"/>
      <c r="B3136" s="8"/>
    </row>
    <row r="3137" spans="2:12" ht="12.75">
      <c r="B3137" s="8"/>
      <c r="D3137" s="4"/>
      <c r="E3137" s="4" t="s">
        <v>931</v>
      </c>
      <c r="H3137" s="11"/>
      <c r="I3137" s="11"/>
      <c r="J3137" s="11"/>
      <c r="K3137" s="11"/>
      <c r="L3137" s="11"/>
    </row>
    <row r="3138" spans="2:13" ht="12.75">
      <c r="B3138" s="8"/>
      <c r="E3138" s="4" t="s">
        <v>932</v>
      </c>
      <c r="J3138" s="11"/>
      <c r="K3138" s="11"/>
      <c r="L3138" s="11"/>
      <c r="M3138" s="11"/>
    </row>
    <row r="3139" spans="2:13" ht="12.75">
      <c r="B3139" s="8"/>
      <c r="J3139" s="11"/>
      <c r="K3139" s="11"/>
      <c r="L3139" s="11"/>
      <c r="M3139" s="11"/>
    </row>
    <row r="3140" spans="1:14" ht="12.75">
      <c r="A3140" s="4" t="s">
        <v>715</v>
      </c>
      <c r="B3140" s="18"/>
      <c r="C3140" s="4"/>
      <c r="D3140" s="4"/>
      <c r="E3140" s="4"/>
      <c r="F3140" s="4"/>
      <c r="G3140" s="4"/>
      <c r="H3140" s="4"/>
      <c r="I3140" s="4"/>
      <c r="J3140" s="4"/>
      <c r="K3140" s="4"/>
      <c r="L3140" s="4" t="s">
        <v>716</v>
      </c>
      <c r="M3140" s="4"/>
      <c r="N3140" s="4"/>
    </row>
    <row r="3141" spans="1:14" ht="12.75">
      <c r="A3141" s="4" t="s">
        <v>717</v>
      </c>
      <c r="B3141" s="18"/>
      <c r="C3141" s="4"/>
      <c r="D3141" s="4" t="s">
        <v>718</v>
      </c>
      <c r="E3141" s="4"/>
      <c r="F3141" s="4"/>
      <c r="G3141" s="4"/>
      <c r="H3141" s="4"/>
      <c r="I3141" s="4"/>
      <c r="J3141" s="20" t="s">
        <v>719</v>
      </c>
      <c r="K3141" s="4" t="s">
        <v>1087</v>
      </c>
      <c r="L3141" s="4" t="s">
        <v>1386</v>
      </c>
      <c r="M3141" s="4" t="s">
        <v>722</v>
      </c>
      <c r="N3141" s="4" t="s">
        <v>34</v>
      </c>
    </row>
    <row r="3142" spans="1:2" ht="12.75">
      <c r="A3142" s="11"/>
      <c r="B3142" s="8"/>
    </row>
    <row r="3143" spans="1:16" ht="12.75">
      <c r="A3143" t="s">
        <v>724</v>
      </c>
      <c r="B3143" s="8">
        <v>1290</v>
      </c>
      <c r="C3143" t="s">
        <v>466</v>
      </c>
      <c r="J3143" s="11">
        <v>37</v>
      </c>
      <c r="K3143" s="11" t="s">
        <v>1445</v>
      </c>
      <c r="L3143" s="11">
        <v>11</v>
      </c>
      <c r="M3143" s="11" t="s">
        <v>16</v>
      </c>
      <c r="N3143">
        <f>P3115+1</f>
        <v>14961</v>
      </c>
      <c r="O3143" t="s">
        <v>1109</v>
      </c>
      <c r="P3143" s="8">
        <f>P3115+L3143</f>
        <v>14971</v>
      </c>
    </row>
    <row r="3144" spans="1:16" ht="12.75">
      <c r="A3144" t="s">
        <v>724</v>
      </c>
      <c r="B3144" s="8">
        <v>1291</v>
      </c>
      <c r="C3144" t="s">
        <v>467</v>
      </c>
      <c r="J3144" s="11">
        <v>38</v>
      </c>
      <c r="K3144" s="11" t="s">
        <v>1445</v>
      </c>
      <c r="L3144" s="11">
        <v>11</v>
      </c>
      <c r="M3144" s="11" t="s">
        <v>16</v>
      </c>
      <c r="N3144">
        <f aca="true" t="shared" si="112" ref="N3144:N3178">P3143+1</f>
        <v>14972</v>
      </c>
      <c r="O3144" t="s">
        <v>1109</v>
      </c>
      <c r="P3144" s="8">
        <f aca="true" t="shared" si="113" ref="P3144:P3178">P3143+L3144</f>
        <v>14982</v>
      </c>
    </row>
    <row r="3145" spans="1:16" ht="12.75">
      <c r="A3145" t="s">
        <v>724</v>
      </c>
      <c r="B3145" s="8">
        <v>1292</v>
      </c>
      <c r="C3145" t="s">
        <v>468</v>
      </c>
      <c r="J3145" s="11">
        <v>39</v>
      </c>
      <c r="K3145" s="11" t="s">
        <v>1445</v>
      </c>
      <c r="L3145" s="11">
        <v>11</v>
      </c>
      <c r="M3145" s="11" t="s">
        <v>16</v>
      </c>
      <c r="N3145">
        <f t="shared" si="112"/>
        <v>14983</v>
      </c>
      <c r="O3145" t="s">
        <v>1109</v>
      </c>
      <c r="P3145" s="8">
        <f t="shared" si="113"/>
        <v>14993</v>
      </c>
    </row>
    <row r="3146" spans="1:16" ht="12.75">
      <c r="A3146" t="s">
        <v>724</v>
      </c>
      <c r="B3146" s="8">
        <v>1293</v>
      </c>
      <c r="C3146" t="s">
        <v>469</v>
      </c>
      <c r="J3146" s="11">
        <v>40</v>
      </c>
      <c r="K3146" s="11" t="s">
        <v>1445</v>
      </c>
      <c r="L3146" s="11">
        <v>11</v>
      </c>
      <c r="M3146" s="11" t="s">
        <v>16</v>
      </c>
      <c r="N3146">
        <f t="shared" si="112"/>
        <v>14994</v>
      </c>
      <c r="O3146" t="s">
        <v>1109</v>
      </c>
      <c r="P3146" s="8">
        <f t="shared" si="113"/>
        <v>15004</v>
      </c>
    </row>
    <row r="3147" spans="1:16" ht="12.75">
      <c r="A3147" t="s">
        <v>724</v>
      </c>
      <c r="B3147" s="8">
        <v>1294</v>
      </c>
      <c r="C3147" t="s">
        <v>470</v>
      </c>
      <c r="J3147" s="11">
        <v>41</v>
      </c>
      <c r="K3147" s="11" t="s">
        <v>1445</v>
      </c>
      <c r="L3147" s="11">
        <v>11</v>
      </c>
      <c r="M3147" s="11" t="s">
        <v>16</v>
      </c>
      <c r="N3147">
        <f t="shared" si="112"/>
        <v>15005</v>
      </c>
      <c r="O3147" t="s">
        <v>1109</v>
      </c>
      <c r="P3147" s="8">
        <f t="shared" si="113"/>
        <v>15015</v>
      </c>
    </row>
    <row r="3148" spans="1:16" ht="12.75">
      <c r="A3148" t="s">
        <v>724</v>
      </c>
      <c r="B3148" s="8">
        <v>1295</v>
      </c>
      <c r="C3148" t="s">
        <v>471</v>
      </c>
      <c r="J3148" s="11">
        <v>42</v>
      </c>
      <c r="K3148" s="11" t="s">
        <v>1445</v>
      </c>
      <c r="L3148" s="11">
        <v>11</v>
      </c>
      <c r="M3148" s="11" t="s">
        <v>16</v>
      </c>
      <c r="N3148">
        <f t="shared" si="112"/>
        <v>15016</v>
      </c>
      <c r="O3148" t="s">
        <v>1109</v>
      </c>
      <c r="P3148" s="8">
        <f t="shared" si="113"/>
        <v>15026</v>
      </c>
    </row>
    <row r="3149" spans="1:16" ht="12.75">
      <c r="A3149" t="s">
        <v>724</v>
      </c>
      <c r="B3149" s="8">
        <v>1296</v>
      </c>
      <c r="C3149" t="s">
        <v>472</v>
      </c>
      <c r="J3149" s="11">
        <v>43</v>
      </c>
      <c r="K3149" s="11" t="s">
        <v>1445</v>
      </c>
      <c r="L3149" s="11">
        <v>11</v>
      </c>
      <c r="M3149" s="11" t="s">
        <v>16</v>
      </c>
      <c r="N3149">
        <f t="shared" si="112"/>
        <v>15027</v>
      </c>
      <c r="O3149" t="s">
        <v>1109</v>
      </c>
      <c r="P3149" s="8">
        <f t="shared" si="113"/>
        <v>15037</v>
      </c>
    </row>
    <row r="3150" spans="1:16" ht="12.75">
      <c r="A3150" t="s">
        <v>724</v>
      </c>
      <c r="B3150" s="8">
        <v>1297</v>
      </c>
      <c r="C3150" t="s">
        <v>473</v>
      </c>
      <c r="J3150" s="11">
        <v>44</v>
      </c>
      <c r="K3150" s="11" t="s">
        <v>1445</v>
      </c>
      <c r="L3150" s="11">
        <v>11</v>
      </c>
      <c r="M3150" s="11" t="s">
        <v>16</v>
      </c>
      <c r="N3150">
        <f t="shared" si="112"/>
        <v>15038</v>
      </c>
      <c r="O3150" t="s">
        <v>1109</v>
      </c>
      <c r="P3150" s="8">
        <f t="shared" si="113"/>
        <v>15048</v>
      </c>
    </row>
    <row r="3151" spans="1:16" ht="12.75">
      <c r="A3151" t="s">
        <v>724</v>
      </c>
      <c r="B3151" s="8">
        <v>1298</v>
      </c>
      <c r="C3151" t="s">
        <v>1080</v>
      </c>
      <c r="J3151" s="11">
        <v>45</v>
      </c>
      <c r="K3151" s="11" t="s">
        <v>1445</v>
      </c>
      <c r="L3151" s="11">
        <v>11</v>
      </c>
      <c r="M3151" s="11" t="s">
        <v>16</v>
      </c>
      <c r="N3151">
        <f t="shared" si="112"/>
        <v>15049</v>
      </c>
      <c r="O3151" t="s">
        <v>1109</v>
      </c>
      <c r="P3151" s="8">
        <f t="shared" si="113"/>
        <v>15059</v>
      </c>
    </row>
    <row r="3152" spans="1:16" ht="12.75">
      <c r="A3152" t="s">
        <v>724</v>
      </c>
      <c r="B3152" s="8">
        <v>1299</v>
      </c>
      <c r="C3152" t="s">
        <v>474</v>
      </c>
      <c r="J3152" s="11">
        <v>46</v>
      </c>
      <c r="K3152" s="11" t="s">
        <v>1445</v>
      </c>
      <c r="L3152" s="11">
        <v>11</v>
      </c>
      <c r="M3152" s="11" t="s">
        <v>16</v>
      </c>
      <c r="N3152">
        <f t="shared" si="112"/>
        <v>15060</v>
      </c>
      <c r="O3152" t="s">
        <v>1109</v>
      </c>
      <c r="P3152" s="8">
        <f t="shared" si="113"/>
        <v>15070</v>
      </c>
    </row>
    <row r="3153" spans="1:16" ht="12.75">
      <c r="A3153" t="s">
        <v>724</v>
      </c>
      <c r="B3153" s="8">
        <v>1300</v>
      </c>
      <c r="C3153" t="s">
        <v>109</v>
      </c>
      <c r="J3153" s="11">
        <v>47</v>
      </c>
      <c r="K3153" s="11" t="s">
        <v>1445</v>
      </c>
      <c r="L3153" s="11">
        <v>11</v>
      </c>
      <c r="M3153" s="11" t="s">
        <v>16</v>
      </c>
      <c r="N3153">
        <f t="shared" si="112"/>
        <v>15071</v>
      </c>
      <c r="O3153" t="s">
        <v>1109</v>
      </c>
      <c r="P3153" s="8">
        <f t="shared" si="113"/>
        <v>15081</v>
      </c>
    </row>
    <row r="3154" spans="1:16" ht="12.75">
      <c r="A3154" t="s">
        <v>724</v>
      </c>
      <c r="B3154" s="8">
        <v>1301</v>
      </c>
      <c r="C3154" t="s">
        <v>476</v>
      </c>
      <c r="J3154" s="11">
        <v>48</v>
      </c>
      <c r="K3154" s="11" t="s">
        <v>1445</v>
      </c>
      <c r="L3154" s="11">
        <v>11</v>
      </c>
      <c r="M3154" s="11" t="s">
        <v>16</v>
      </c>
      <c r="N3154">
        <f t="shared" si="112"/>
        <v>15082</v>
      </c>
      <c r="O3154" t="s">
        <v>1109</v>
      </c>
      <c r="P3154" s="8">
        <f t="shared" si="113"/>
        <v>15092</v>
      </c>
    </row>
    <row r="3155" spans="1:16" ht="12.75">
      <c r="A3155" t="s">
        <v>724</v>
      </c>
      <c r="B3155" s="8">
        <v>1302</v>
      </c>
      <c r="C3155" t="s">
        <v>477</v>
      </c>
      <c r="J3155" s="11">
        <v>49</v>
      </c>
      <c r="K3155" s="11" t="s">
        <v>1445</v>
      </c>
      <c r="L3155" s="11">
        <v>11</v>
      </c>
      <c r="M3155" s="11" t="s">
        <v>16</v>
      </c>
      <c r="N3155">
        <f t="shared" si="112"/>
        <v>15093</v>
      </c>
      <c r="O3155" t="s">
        <v>1109</v>
      </c>
      <c r="P3155" s="8">
        <f t="shared" si="113"/>
        <v>15103</v>
      </c>
    </row>
    <row r="3156" spans="1:16" ht="12.75">
      <c r="A3156" t="s">
        <v>724</v>
      </c>
      <c r="B3156" s="8">
        <v>1303</v>
      </c>
      <c r="C3156" t="s">
        <v>478</v>
      </c>
      <c r="J3156" s="11">
        <v>50</v>
      </c>
      <c r="K3156" s="11" t="s">
        <v>1445</v>
      </c>
      <c r="L3156" s="11">
        <v>11</v>
      </c>
      <c r="M3156" s="11" t="s">
        <v>16</v>
      </c>
      <c r="N3156">
        <f t="shared" si="112"/>
        <v>15104</v>
      </c>
      <c r="O3156" t="s">
        <v>1109</v>
      </c>
      <c r="P3156" s="8">
        <f t="shared" si="113"/>
        <v>15114</v>
      </c>
    </row>
    <row r="3157" spans="1:16" ht="12.75">
      <c r="A3157" t="s">
        <v>724</v>
      </c>
      <c r="B3157" s="8">
        <v>1304</v>
      </c>
      <c r="C3157" t="s">
        <v>479</v>
      </c>
      <c r="J3157" s="11">
        <v>51</v>
      </c>
      <c r="K3157" s="11" t="s">
        <v>1445</v>
      </c>
      <c r="L3157" s="11">
        <v>11</v>
      </c>
      <c r="M3157" s="11" t="s">
        <v>16</v>
      </c>
      <c r="N3157">
        <f t="shared" si="112"/>
        <v>15115</v>
      </c>
      <c r="O3157" t="s">
        <v>1109</v>
      </c>
      <c r="P3157" s="8">
        <f t="shared" si="113"/>
        <v>15125</v>
      </c>
    </row>
    <row r="3158" spans="1:16" ht="12.75">
      <c r="A3158" t="s">
        <v>724</v>
      </c>
      <c r="B3158" s="8">
        <v>1305</v>
      </c>
      <c r="C3158" t="s">
        <v>481</v>
      </c>
      <c r="J3158" s="11">
        <v>52</v>
      </c>
      <c r="K3158" s="11" t="s">
        <v>1445</v>
      </c>
      <c r="L3158" s="11">
        <v>11</v>
      </c>
      <c r="M3158" s="11" t="s">
        <v>16</v>
      </c>
      <c r="N3158">
        <f t="shared" si="112"/>
        <v>15126</v>
      </c>
      <c r="O3158" t="s">
        <v>1109</v>
      </c>
      <c r="P3158" s="8">
        <f t="shared" si="113"/>
        <v>15136</v>
      </c>
    </row>
    <row r="3159" spans="1:16" ht="12.75">
      <c r="A3159" t="s">
        <v>724</v>
      </c>
      <c r="B3159" s="8">
        <v>1306</v>
      </c>
      <c r="C3159" t="s">
        <v>482</v>
      </c>
      <c r="J3159" s="11">
        <v>53</v>
      </c>
      <c r="K3159" s="11" t="s">
        <v>1445</v>
      </c>
      <c r="L3159" s="11">
        <v>11</v>
      </c>
      <c r="M3159" s="11" t="s">
        <v>16</v>
      </c>
      <c r="N3159">
        <f t="shared" si="112"/>
        <v>15137</v>
      </c>
      <c r="O3159" t="s">
        <v>1109</v>
      </c>
      <c r="P3159" s="8">
        <f t="shared" si="113"/>
        <v>15147</v>
      </c>
    </row>
    <row r="3160" spans="1:16" ht="12.75">
      <c r="A3160" t="s">
        <v>724</v>
      </c>
      <c r="B3160" s="8">
        <v>1307</v>
      </c>
      <c r="C3160" t="s">
        <v>1081</v>
      </c>
      <c r="J3160" s="11">
        <v>54</v>
      </c>
      <c r="K3160" s="11" t="s">
        <v>1445</v>
      </c>
      <c r="L3160" s="11">
        <v>11</v>
      </c>
      <c r="M3160" s="11" t="s">
        <v>16</v>
      </c>
      <c r="N3160">
        <f t="shared" si="112"/>
        <v>15148</v>
      </c>
      <c r="O3160" t="s">
        <v>1109</v>
      </c>
      <c r="P3160" s="8">
        <f t="shared" si="113"/>
        <v>15158</v>
      </c>
    </row>
    <row r="3161" spans="1:16" ht="12.75">
      <c r="A3161" t="s">
        <v>724</v>
      </c>
      <c r="B3161" s="8">
        <v>1308</v>
      </c>
      <c r="C3161" t="s">
        <v>484</v>
      </c>
      <c r="J3161" s="11">
        <v>55</v>
      </c>
      <c r="K3161" s="11" t="s">
        <v>1445</v>
      </c>
      <c r="L3161" s="11">
        <v>11</v>
      </c>
      <c r="M3161" s="11" t="s">
        <v>16</v>
      </c>
      <c r="N3161">
        <f t="shared" si="112"/>
        <v>15159</v>
      </c>
      <c r="O3161" t="s">
        <v>1109</v>
      </c>
      <c r="P3161" s="8">
        <f t="shared" si="113"/>
        <v>15169</v>
      </c>
    </row>
    <row r="3162" spans="1:16" ht="12.75">
      <c r="A3162" t="s">
        <v>724</v>
      </c>
      <c r="B3162" s="8">
        <v>1309</v>
      </c>
      <c r="C3162" t="s">
        <v>485</v>
      </c>
      <c r="J3162" s="11">
        <v>56</v>
      </c>
      <c r="K3162" s="11" t="s">
        <v>1445</v>
      </c>
      <c r="L3162" s="11">
        <v>11</v>
      </c>
      <c r="M3162" s="11" t="s">
        <v>16</v>
      </c>
      <c r="N3162">
        <f t="shared" si="112"/>
        <v>15170</v>
      </c>
      <c r="O3162" t="s">
        <v>1109</v>
      </c>
      <c r="P3162" s="8">
        <f t="shared" si="113"/>
        <v>15180</v>
      </c>
    </row>
    <row r="3163" spans="1:16" ht="12.75">
      <c r="A3163" t="s">
        <v>724</v>
      </c>
      <c r="B3163" s="8">
        <v>1310</v>
      </c>
      <c r="C3163" t="s">
        <v>486</v>
      </c>
      <c r="J3163" s="11">
        <v>57</v>
      </c>
      <c r="K3163" s="11" t="s">
        <v>1445</v>
      </c>
      <c r="L3163" s="11">
        <v>11</v>
      </c>
      <c r="M3163" s="11" t="s">
        <v>16</v>
      </c>
      <c r="N3163">
        <f t="shared" si="112"/>
        <v>15181</v>
      </c>
      <c r="O3163" t="s">
        <v>1109</v>
      </c>
      <c r="P3163" s="8">
        <f t="shared" si="113"/>
        <v>15191</v>
      </c>
    </row>
    <row r="3164" spans="1:16" ht="12.75">
      <c r="A3164" t="s">
        <v>724</v>
      </c>
      <c r="B3164" s="8">
        <v>1311</v>
      </c>
      <c r="C3164" t="s">
        <v>487</v>
      </c>
      <c r="J3164" s="11">
        <v>58</v>
      </c>
      <c r="K3164" s="11" t="s">
        <v>1445</v>
      </c>
      <c r="L3164" s="11">
        <v>11</v>
      </c>
      <c r="M3164" s="11" t="s">
        <v>16</v>
      </c>
      <c r="N3164">
        <f t="shared" si="112"/>
        <v>15192</v>
      </c>
      <c r="O3164" t="s">
        <v>1109</v>
      </c>
      <c r="P3164" s="8">
        <f t="shared" si="113"/>
        <v>15202</v>
      </c>
    </row>
    <row r="3165" spans="1:16" ht="12.75">
      <c r="A3165" t="s">
        <v>724</v>
      </c>
      <c r="B3165" s="8">
        <v>1312</v>
      </c>
      <c r="C3165" t="s">
        <v>488</v>
      </c>
      <c r="J3165" s="11">
        <v>59</v>
      </c>
      <c r="K3165" s="11" t="s">
        <v>1445</v>
      </c>
      <c r="L3165" s="11">
        <v>11</v>
      </c>
      <c r="M3165" s="11" t="s">
        <v>16</v>
      </c>
      <c r="N3165">
        <f t="shared" si="112"/>
        <v>15203</v>
      </c>
      <c r="O3165" t="s">
        <v>1109</v>
      </c>
      <c r="P3165" s="8">
        <f t="shared" si="113"/>
        <v>15213</v>
      </c>
    </row>
    <row r="3166" spans="1:16" ht="12.75">
      <c r="A3166" t="s">
        <v>724</v>
      </c>
      <c r="B3166" s="8">
        <v>1313</v>
      </c>
      <c r="C3166" t="s">
        <v>489</v>
      </c>
      <c r="J3166" s="11">
        <v>60</v>
      </c>
      <c r="K3166" s="11" t="s">
        <v>1445</v>
      </c>
      <c r="L3166" s="11">
        <v>11</v>
      </c>
      <c r="M3166" s="11" t="s">
        <v>16</v>
      </c>
      <c r="N3166">
        <f t="shared" si="112"/>
        <v>15214</v>
      </c>
      <c r="O3166" t="s">
        <v>1109</v>
      </c>
      <c r="P3166" s="8">
        <f t="shared" si="113"/>
        <v>15224</v>
      </c>
    </row>
    <row r="3167" spans="1:16" ht="12.75">
      <c r="A3167" t="s">
        <v>724</v>
      </c>
      <c r="B3167" s="8">
        <v>1314</v>
      </c>
      <c r="C3167" t="s">
        <v>490</v>
      </c>
      <c r="J3167" s="11">
        <v>61</v>
      </c>
      <c r="K3167" s="11" t="s">
        <v>1445</v>
      </c>
      <c r="L3167" s="11">
        <v>11</v>
      </c>
      <c r="M3167" s="11" t="s">
        <v>16</v>
      </c>
      <c r="N3167">
        <f t="shared" si="112"/>
        <v>15225</v>
      </c>
      <c r="O3167" t="s">
        <v>1109</v>
      </c>
      <c r="P3167" s="8">
        <f t="shared" si="113"/>
        <v>15235</v>
      </c>
    </row>
    <row r="3168" spans="1:16" ht="12.75">
      <c r="A3168" t="s">
        <v>724</v>
      </c>
      <c r="B3168" s="8">
        <v>1315</v>
      </c>
      <c r="C3168" t="s">
        <v>125</v>
      </c>
      <c r="J3168" s="11">
        <v>62</v>
      </c>
      <c r="K3168" s="11" t="s">
        <v>1445</v>
      </c>
      <c r="L3168" s="11">
        <v>11</v>
      </c>
      <c r="M3168" s="11" t="s">
        <v>16</v>
      </c>
      <c r="N3168">
        <f t="shared" si="112"/>
        <v>15236</v>
      </c>
      <c r="O3168" t="s">
        <v>1109</v>
      </c>
      <c r="P3168" s="8">
        <f t="shared" si="113"/>
        <v>15246</v>
      </c>
    </row>
    <row r="3169" spans="1:16" ht="12.75">
      <c r="A3169" s="71" t="s">
        <v>1446</v>
      </c>
      <c r="B3169" s="71"/>
      <c r="C3169" t="s">
        <v>491</v>
      </c>
      <c r="J3169" s="11">
        <v>62.01</v>
      </c>
      <c r="K3169" s="11" t="s">
        <v>1445</v>
      </c>
      <c r="L3169" s="11">
        <v>11</v>
      </c>
      <c r="M3169" s="11" t="s">
        <v>16</v>
      </c>
      <c r="N3169">
        <f t="shared" si="112"/>
        <v>15247</v>
      </c>
      <c r="O3169" t="s">
        <v>1109</v>
      </c>
      <c r="P3169" s="8">
        <f t="shared" si="113"/>
        <v>15257</v>
      </c>
    </row>
    <row r="3170" spans="1:16" ht="12.75">
      <c r="A3170" t="s">
        <v>724</v>
      </c>
      <c r="B3170" s="8">
        <v>1316</v>
      </c>
      <c r="C3170" t="s">
        <v>492</v>
      </c>
      <c r="J3170" s="11">
        <v>63</v>
      </c>
      <c r="K3170" s="11" t="s">
        <v>1445</v>
      </c>
      <c r="L3170" s="11">
        <v>11</v>
      </c>
      <c r="M3170" s="11" t="s">
        <v>16</v>
      </c>
      <c r="N3170">
        <f t="shared" si="112"/>
        <v>15258</v>
      </c>
      <c r="O3170" t="s">
        <v>1109</v>
      </c>
      <c r="P3170" s="8">
        <f t="shared" si="113"/>
        <v>15268</v>
      </c>
    </row>
    <row r="3171" spans="1:16" ht="12.75">
      <c r="A3171" s="58" t="s">
        <v>1447</v>
      </c>
      <c r="B3171" s="58"/>
      <c r="C3171" t="s">
        <v>126</v>
      </c>
      <c r="J3171" s="13" t="s">
        <v>494</v>
      </c>
      <c r="K3171" s="11" t="s">
        <v>1445</v>
      </c>
      <c r="L3171" s="11">
        <v>11</v>
      </c>
      <c r="M3171" s="11" t="s">
        <v>16</v>
      </c>
      <c r="N3171">
        <f t="shared" si="112"/>
        <v>15269</v>
      </c>
      <c r="O3171" t="s">
        <v>1109</v>
      </c>
      <c r="P3171" s="8">
        <f t="shared" si="113"/>
        <v>15279</v>
      </c>
    </row>
    <row r="3172" spans="1:16" ht="12.75">
      <c r="A3172" s="58" t="s">
        <v>1448</v>
      </c>
      <c r="B3172" s="58"/>
      <c r="C3172" t="s">
        <v>127</v>
      </c>
      <c r="J3172" s="13" t="s">
        <v>496</v>
      </c>
      <c r="K3172" s="11" t="s">
        <v>1445</v>
      </c>
      <c r="L3172" s="11">
        <v>11</v>
      </c>
      <c r="M3172" s="11" t="s">
        <v>16</v>
      </c>
      <c r="N3172">
        <f t="shared" si="112"/>
        <v>15280</v>
      </c>
      <c r="O3172" t="s">
        <v>1109</v>
      </c>
      <c r="P3172" s="8">
        <f t="shared" si="113"/>
        <v>15290</v>
      </c>
    </row>
    <row r="3173" spans="1:16" ht="12.75">
      <c r="A3173" t="s">
        <v>724</v>
      </c>
      <c r="B3173" s="8">
        <v>1317</v>
      </c>
      <c r="C3173" t="s">
        <v>497</v>
      </c>
      <c r="J3173" s="11">
        <v>64</v>
      </c>
      <c r="K3173" s="11" t="s">
        <v>1445</v>
      </c>
      <c r="L3173" s="11">
        <v>11</v>
      </c>
      <c r="M3173" s="11" t="s">
        <v>16</v>
      </c>
      <c r="N3173">
        <f t="shared" si="112"/>
        <v>15291</v>
      </c>
      <c r="O3173" t="s">
        <v>1109</v>
      </c>
      <c r="P3173" s="8">
        <f t="shared" si="113"/>
        <v>15301</v>
      </c>
    </row>
    <row r="3174" spans="1:16" ht="12.75">
      <c r="A3174" t="s">
        <v>724</v>
      </c>
      <c r="B3174" s="8">
        <v>1318</v>
      </c>
      <c r="C3174" t="s">
        <v>912</v>
      </c>
      <c r="J3174" s="11">
        <v>65</v>
      </c>
      <c r="K3174" s="11" t="s">
        <v>1445</v>
      </c>
      <c r="L3174" s="11">
        <v>11</v>
      </c>
      <c r="M3174" s="11" t="s">
        <v>16</v>
      </c>
      <c r="N3174">
        <f t="shared" si="112"/>
        <v>15302</v>
      </c>
      <c r="O3174" t="s">
        <v>1109</v>
      </c>
      <c r="P3174" s="8">
        <f t="shared" si="113"/>
        <v>15312</v>
      </c>
    </row>
    <row r="3175" spans="1:16" ht="12.75">
      <c r="A3175" t="s">
        <v>724</v>
      </c>
      <c r="B3175" s="8">
        <v>1319</v>
      </c>
      <c r="C3175" t="s">
        <v>499</v>
      </c>
      <c r="J3175" s="11">
        <v>66</v>
      </c>
      <c r="K3175" s="11" t="s">
        <v>1445</v>
      </c>
      <c r="L3175" s="11">
        <v>11</v>
      </c>
      <c r="M3175" s="11" t="s">
        <v>16</v>
      </c>
      <c r="N3175">
        <f t="shared" si="112"/>
        <v>15313</v>
      </c>
      <c r="O3175" t="s">
        <v>1109</v>
      </c>
      <c r="P3175" s="8">
        <f t="shared" si="113"/>
        <v>15323</v>
      </c>
    </row>
    <row r="3176" spans="1:16" ht="12.75">
      <c r="A3176" t="s">
        <v>724</v>
      </c>
      <c r="B3176" s="8">
        <v>1320</v>
      </c>
      <c r="C3176" t="s">
        <v>500</v>
      </c>
      <c r="J3176" s="11">
        <v>67</v>
      </c>
      <c r="K3176" s="11" t="s">
        <v>1445</v>
      </c>
      <c r="L3176" s="11">
        <v>11</v>
      </c>
      <c r="M3176" s="11" t="s">
        <v>16</v>
      </c>
      <c r="N3176">
        <f t="shared" si="112"/>
        <v>15324</v>
      </c>
      <c r="O3176" t="s">
        <v>1109</v>
      </c>
      <c r="P3176" s="8">
        <f t="shared" si="113"/>
        <v>15334</v>
      </c>
    </row>
    <row r="3177" spans="1:16" ht="12.75">
      <c r="A3177" t="s">
        <v>724</v>
      </c>
      <c r="B3177" s="8">
        <v>1321</v>
      </c>
      <c r="C3177" t="s">
        <v>115</v>
      </c>
      <c r="J3177" s="11">
        <v>68</v>
      </c>
      <c r="K3177" s="11" t="s">
        <v>1445</v>
      </c>
      <c r="L3177" s="11">
        <v>11</v>
      </c>
      <c r="M3177" s="11" t="s">
        <v>16</v>
      </c>
      <c r="N3177">
        <f t="shared" si="112"/>
        <v>15335</v>
      </c>
      <c r="O3177" t="s">
        <v>1109</v>
      </c>
      <c r="P3177" s="8">
        <f t="shared" si="113"/>
        <v>15345</v>
      </c>
    </row>
    <row r="3178" spans="1:16" ht="12.75">
      <c r="A3178" t="s">
        <v>724</v>
      </c>
      <c r="B3178" s="8">
        <v>1322</v>
      </c>
      <c r="C3178" t="s">
        <v>914</v>
      </c>
      <c r="J3178" s="11">
        <v>104</v>
      </c>
      <c r="K3178" s="11" t="s">
        <v>1445</v>
      </c>
      <c r="L3178" s="11">
        <v>11</v>
      </c>
      <c r="M3178" s="11" t="s">
        <v>16</v>
      </c>
      <c r="N3178">
        <f t="shared" si="112"/>
        <v>15346</v>
      </c>
      <c r="O3178" t="s">
        <v>1109</v>
      </c>
      <c r="P3178" s="8">
        <f t="shared" si="113"/>
        <v>15356</v>
      </c>
    </row>
    <row r="3179" spans="1:2" ht="12.75">
      <c r="A3179" s="11"/>
      <c r="B3179" s="8"/>
    </row>
    <row r="3180" spans="1:2" ht="12.75">
      <c r="A3180" s="47" t="s">
        <v>279</v>
      </c>
      <c r="B3180" s="8"/>
    </row>
    <row r="3181" spans="1:2" ht="12.75">
      <c r="A3181" s="11"/>
      <c r="B3181" s="8"/>
    </row>
    <row r="3182" s="44" customFormat="1" ht="12.75">
      <c r="B3182" s="47"/>
    </row>
    <row r="3183" spans="1:2" ht="12.75">
      <c r="A3183" s="11"/>
      <c r="B3183" s="8"/>
    </row>
    <row r="3184" spans="1:2" ht="12.75">
      <c r="A3184" s="11"/>
      <c r="B3184" s="8"/>
    </row>
    <row r="3185" spans="1:2" ht="12.75">
      <c r="A3185" s="11"/>
      <c r="B3185" s="8"/>
    </row>
    <row r="3186" spans="1:2" ht="12.75">
      <c r="A3186" s="11"/>
      <c r="B3186" s="8"/>
    </row>
    <row r="3187" spans="1:2" ht="12.75">
      <c r="A3187" s="11"/>
      <c r="B3187" s="8"/>
    </row>
    <row r="3188" spans="1:2" ht="12.75">
      <c r="A3188" s="11"/>
      <c r="B3188" s="8"/>
    </row>
    <row r="3189" spans="1:2" ht="12.75">
      <c r="A3189" s="11"/>
      <c r="B3189" s="8"/>
    </row>
    <row r="3190" spans="1:2" ht="12.75">
      <c r="A3190" s="11"/>
      <c r="B3190" s="8"/>
    </row>
    <row r="3191" spans="1:2" ht="12.75">
      <c r="A3191" s="11"/>
      <c r="B3191" s="8"/>
    </row>
    <row r="3192" spans="1:2" ht="12.75">
      <c r="A3192" s="11"/>
      <c r="B3192" s="8"/>
    </row>
    <row r="3193" spans="1:2" ht="12.75">
      <c r="A3193" s="11"/>
      <c r="B3193" s="8"/>
    </row>
    <row r="3194" spans="1:2" ht="12.75">
      <c r="A3194" s="11"/>
      <c r="B3194" s="8"/>
    </row>
    <row r="3195" spans="1:2" ht="12.75">
      <c r="A3195" s="11"/>
      <c r="B3195" s="8"/>
    </row>
    <row r="3196" spans="1:2" ht="12.75">
      <c r="A3196" s="11"/>
      <c r="B3196" s="8"/>
    </row>
    <row r="3197" spans="1:2" ht="12.75">
      <c r="A3197" s="11"/>
      <c r="B3197" s="8"/>
    </row>
    <row r="3198" spans="1:2" ht="12.75">
      <c r="A3198" s="11"/>
      <c r="B3198" s="8"/>
    </row>
    <row r="3199" spans="1:2" ht="12.75">
      <c r="A3199" s="11"/>
      <c r="B3199" s="8"/>
    </row>
    <row r="3200" spans="1:2" ht="12.75">
      <c r="A3200" s="11"/>
      <c r="B3200" s="8"/>
    </row>
    <row r="3201" spans="2:12" ht="12.75">
      <c r="B3201" s="8"/>
      <c r="D3201" s="4" t="s">
        <v>1585</v>
      </c>
      <c r="E3201" s="4"/>
      <c r="H3201" s="11"/>
      <c r="I3201" s="11"/>
      <c r="J3201" s="11"/>
      <c r="K3201" s="11"/>
      <c r="L3201" s="11"/>
    </row>
    <row r="3202" spans="2:13" ht="12.75">
      <c r="B3202" s="8"/>
      <c r="E3202" s="4" t="s">
        <v>932</v>
      </c>
      <c r="J3202" s="11"/>
      <c r="K3202" s="11"/>
      <c r="L3202" s="11"/>
      <c r="M3202" s="11"/>
    </row>
    <row r="3203" spans="2:13" ht="12.75">
      <c r="B3203" s="8"/>
      <c r="J3203" s="11"/>
      <c r="K3203" s="11"/>
      <c r="L3203" s="11"/>
      <c r="M3203" s="11"/>
    </row>
    <row r="3204" spans="1:14" ht="12.75">
      <c r="A3204" s="4" t="s">
        <v>715</v>
      </c>
      <c r="B3204" s="18"/>
      <c r="C3204" s="4"/>
      <c r="D3204" s="4"/>
      <c r="E3204" s="4"/>
      <c r="F3204" s="4"/>
      <c r="G3204" s="4"/>
      <c r="H3204" s="4"/>
      <c r="I3204" s="4"/>
      <c r="J3204" s="4"/>
      <c r="K3204" s="4"/>
      <c r="L3204" s="4" t="s">
        <v>716</v>
      </c>
      <c r="M3204" s="4"/>
      <c r="N3204" s="4"/>
    </row>
    <row r="3205" spans="1:14" ht="12.75">
      <c r="A3205" s="4" t="s">
        <v>717</v>
      </c>
      <c r="B3205" s="18"/>
      <c r="C3205" s="4"/>
      <c r="D3205" s="4" t="s">
        <v>718</v>
      </c>
      <c r="E3205" s="4"/>
      <c r="F3205" s="4"/>
      <c r="G3205" s="4"/>
      <c r="H3205" s="4"/>
      <c r="I3205" s="4"/>
      <c r="J3205" s="20" t="s">
        <v>719</v>
      </c>
      <c r="K3205" s="4" t="s">
        <v>1087</v>
      </c>
      <c r="L3205" s="4" t="s">
        <v>1386</v>
      </c>
      <c r="M3205" s="4" t="s">
        <v>722</v>
      </c>
      <c r="N3205" s="4" t="s">
        <v>34</v>
      </c>
    </row>
    <row r="3206" spans="1:2" ht="12.75">
      <c r="A3206" s="11"/>
      <c r="B3206" s="8"/>
    </row>
    <row r="3207" spans="1:16" ht="12.75">
      <c r="A3207" t="s">
        <v>724</v>
      </c>
      <c r="B3207" s="8">
        <v>1323</v>
      </c>
      <c r="C3207" t="s">
        <v>466</v>
      </c>
      <c r="J3207" s="11">
        <v>37</v>
      </c>
      <c r="K3207" s="11" t="s">
        <v>1484</v>
      </c>
      <c r="L3207" s="11">
        <v>11</v>
      </c>
      <c r="M3207" s="11" t="s">
        <v>16</v>
      </c>
      <c r="N3207">
        <f>P3178+1</f>
        <v>15357</v>
      </c>
      <c r="O3207" t="s">
        <v>1109</v>
      </c>
      <c r="P3207" s="8">
        <f>P3178+L3207</f>
        <v>15367</v>
      </c>
    </row>
    <row r="3208" spans="1:16" ht="12.75">
      <c r="A3208" t="s">
        <v>724</v>
      </c>
      <c r="B3208" s="8">
        <v>1324</v>
      </c>
      <c r="C3208" t="s">
        <v>467</v>
      </c>
      <c r="J3208" s="11">
        <v>38</v>
      </c>
      <c r="K3208" s="11" t="s">
        <v>1484</v>
      </c>
      <c r="L3208" s="11">
        <v>11</v>
      </c>
      <c r="M3208" s="11" t="s">
        <v>16</v>
      </c>
      <c r="N3208">
        <f aca="true" t="shared" si="114" ref="N3208:N3242">P3207+1</f>
        <v>15368</v>
      </c>
      <c r="O3208" t="s">
        <v>1109</v>
      </c>
      <c r="P3208" s="8">
        <f aca="true" t="shared" si="115" ref="P3208:P3242">P3207+L3208</f>
        <v>15378</v>
      </c>
    </row>
    <row r="3209" spans="1:16" ht="12.75">
      <c r="A3209" t="s">
        <v>724</v>
      </c>
      <c r="B3209" s="8">
        <v>1325</v>
      </c>
      <c r="C3209" t="s">
        <v>468</v>
      </c>
      <c r="J3209" s="11">
        <v>39</v>
      </c>
      <c r="K3209" s="11" t="s">
        <v>1484</v>
      </c>
      <c r="L3209" s="11">
        <v>11</v>
      </c>
      <c r="M3209" s="11" t="s">
        <v>16</v>
      </c>
      <c r="N3209">
        <f t="shared" si="114"/>
        <v>15379</v>
      </c>
      <c r="O3209" t="s">
        <v>1109</v>
      </c>
      <c r="P3209" s="8">
        <f t="shared" si="115"/>
        <v>15389</v>
      </c>
    </row>
    <row r="3210" spans="1:16" ht="12.75">
      <c r="A3210" t="s">
        <v>724</v>
      </c>
      <c r="B3210" s="8">
        <v>1326</v>
      </c>
      <c r="C3210" t="s">
        <v>469</v>
      </c>
      <c r="J3210" s="11">
        <v>40</v>
      </c>
      <c r="K3210" s="11" t="s">
        <v>1484</v>
      </c>
      <c r="L3210" s="11">
        <v>11</v>
      </c>
      <c r="M3210" s="11" t="s">
        <v>16</v>
      </c>
      <c r="N3210">
        <f t="shared" si="114"/>
        <v>15390</v>
      </c>
      <c r="O3210" t="s">
        <v>1109</v>
      </c>
      <c r="P3210" s="8">
        <f t="shared" si="115"/>
        <v>15400</v>
      </c>
    </row>
    <row r="3211" spans="1:16" ht="12.75">
      <c r="A3211" t="s">
        <v>724</v>
      </c>
      <c r="B3211" s="8">
        <v>1327</v>
      </c>
      <c r="C3211" t="s">
        <v>470</v>
      </c>
      <c r="J3211" s="11">
        <v>41</v>
      </c>
      <c r="K3211" s="11" t="s">
        <v>1484</v>
      </c>
      <c r="L3211" s="11">
        <v>11</v>
      </c>
      <c r="M3211" s="11" t="s">
        <v>16</v>
      </c>
      <c r="N3211">
        <f t="shared" si="114"/>
        <v>15401</v>
      </c>
      <c r="O3211" t="s">
        <v>1109</v>
      </c>
      <c r="P3211" s="8">
        <f t="shared" si="115"/>
        <v>15411</v>
      </c>
    </row>
    <row r="3212" spans="1:16" ht="12.75">
      <c r="A3212" t="s">
        <v>724</v>
      </c>
      <c r="B3212" s="8">
        <v>1328</v>
      </c>
      <c r="C3212" t="s">
        <v>471</v>
      </c>
      <c r="J3212" s="11">
        <v>42</v>
      </c>
      <c r="K3212" s="11" t="s">
        <v>1484</v>
      </c>
      <c r="L3212" s="11">
        <v>11</v>
      </c>
      <c r="M3212" s="11" t="s">
        <v>16</v>
      </c>
      <c r="N3212">
        <f t="shared" si="114"/>
        <v>15412</v>
      </c>
      <c r="O3212" t="s">
        <v>1109</v>
      </c>
      <c r="P3212" s="8">
        <f t="shared" si="115"/>
        <v>15422</v>
      </c>
    </row>
    <row r="3213" spans="1:16" ht="12.75">
      <c r="A3213" t="s">
        <v>724</v>
      </c>
      <c r="B3213" s="8">
        <v>1329</v>
      </c>
      <c r="C3213" t="s">
        <v>472</v>
      </c>
      <c r="J3213" s="11">
        <v>43</v>
      </c>
      <c r="K3213" s="11" t="s">
        <v>1484</v>
      </c>
      <c r="L3213" s="11">
        <v>11</v>
      </c>
      <c r="M3213" s="11" t="s">
        <v>16</v>
      </c>
      <c r="N3213">
        <f t="shared" si="114"/>
        <v>15423</v>
      </c>
      <c r="O3213" t="s">
        <v>1109</v>
      </c>
      <c r="P3213" s="8">
        <f t="shared" si="115"/>
        <v>15433</v>
      </c>
    </row>
    <row r="3214" spans="1:16" ht="12.75">
      <c r="A3214" t="s">
        <v>724</v>
      </c>
      <c r="B3214" s="8">
        <v>1330</v>
      </c>
      <c r="C3214" t="s">
        <v>473</v>
      </c>
      <c r="J3214" s="11">
        <v>44</v>
      </c>
      <c r="K3214" s="11" t="s">
        <v>1484</v>
      </c>
      <c r="L3214" s="11">
        <v>11</v>
      </c>
      <c r="M3214" s="11" t="s">
        <v>16</v>
      </c>
      <c r="N3214">
        <f t="shared" si="114"/>
        <v>15434</v>
      </c>
      <c r="O3214" t="s">
        <v>1109</v>
      </c>
      <c r="P3214" s="8">
        <f t="shared" si="115"/>
        <v>15444</v>
      </c>
    </row>
    <row r="3215" spans="1:16" ht="12.75">
      <c r="A3215" t="s">
        <v>724</v>
      </c>
      <c r="B3215" s="8">
        <v>1331</v>
      </c>
      <c r="C3215" t="s">
        <v>1080</v>
      </c>
      <c r="J3215" s="11">
        <v>45</v>
      </c>
      <c r="K3215" s="11" t="s">
        <v>1484</v>
      </c>
      <c r="L3215" s="11">
        <v>11</v>
      </c>
      <c r="M3215" s="11" t="s">
        <v>16</v>
      </c>
      <c r="N3215">
        <f t="shared" si="114"/>
        <v>15445</v>
      </c>
      <c r="O3215" t="s">
        <v>1109</v>
      </c>
      <c r="P3215" s="8">
        <f t="shared" si="115"/>
        <v>15455</v>
      </c>
    </row>
    <row r="3216" spans="1:16" ht="12.75">
      <c r="A3216" t="s">
        <v>724</v>
      </c>
      <c r="B3216" s="8">
        <v>1332</v>
      </c>
      <c r="C3216" t="s">
        <v>474</v>
      </c>
      <c r="J3216" s="11">
        <v>46</v>
      </c>
      <c r="K3216" s="11" t="s">
        <v>1484</v>
      </c>
      <c r="L3216" s="11">
        <v>11</v>
      </c>
      <c r="M3216" s="11" t="s">
        <v>16</v>
      </c>
      <c r="N3216">
        <f t="shared" si="114"/>
        <v>15456</v>
      </c>
      <c r="O3216" t="s">
        <v>1109</v>
      </c>
      <c r="P3216" s="8">
        <f t="shared" si="115"/>
        <v>15466</v>
      </c>
    </row>
    <row r="3217" spans="1:16" ht="12.75">
      <c r="A3217" t="s">
        <v>724</v>
      </c>
      <c r="B3217" s="8">
        <v>1333</v>
      </c>
      <c r="C3217" t="s">
        <v>109</v>
      </c>
      <c r="J3217" s="11">
        <v>47</v>
      </c>
      <c r="K3217" s="11" t="s">
        <v>1484</v>
      </c>
      <c r="L3217" s="11">
        <v>11</v>
      </c>
      <c r="M3217" s="11" t="s">
        <v>16</v>
      </c>
      <c r="N3217">
        <f t="shared" si="114"/>
        <v>15467</v>
      </c>
      <c r="O3217" t="s">
        <v>1109</v>
      </c>
      <c r="P3217" s="8">
        <f t="shared" si="115"/>
        <v>15477</v>
      </c>
    </row>
    <row r="3218" spans="1:16" ht="12.75">
      <c r="A3218" t="s">
        <v>724</v>
      </c>
      <c r="B3218" s="8">
        <v>1334</v>
      </c>
      <c r="C3218" t="s">
        <v>476</v>
      </c>
      <c r="J3218" s="11">
        <v>48</v>
      </c>
      <c r="K3218" s="11" t="s">
        <v>1484</v>
      </c>
      <c r="L3218" s="11">
        <v>11</v>
      </c>
      <c r="M3218" s="11" t="s">
        <v>16</v>
      </c>
      <c r="N3218">
        <f t="shared" si="114"/>
        <v>15478</v>
      </c>
      <c r="O3218" t="s">
        <v>1109</v>
      </c>
      <c r="P3218" s="8">
        <f t="shared" si="115"/>
        <v>15488</v>
      </c>
    </row>
    <row r="3219" spans="1:16" ht="12.75">
      <c r="A3219" t="s">
        <v>724</v>
      </c>
      <c r="B3219" s="8">
        <v>1335</v>
      </c>
      <c r="C3219" t="s">
        <v>477</v>
      </c>
      <c r="J3219" s="11">
        <v>49</v>
      </c>
      <c r="K3219" s="11" t="s">
        <v>1484</v>
      </c>
      <c r="L3219" s="11">
        <v>11</v>
      </c>
      <c r="M3219" s="11" t="s">
        <v>16</v>
      </c>
      <c r="N3219">
        <f t="shared" si="114"/>
        <v>15489</v>
      </c>
      <c r="O3219" t="s">
        <v>1109</v>
      </c>
      <c r="P3219" s="8">
        <f t="shared" si="115"/>
        <v>15499</v>
      </c>
    </row>
    <row r="3220" spans="1:16" ht="12.75">
      <c r="A3220" t="s">
        <v>724</v>
      </c>
      <c r="B3220" s="8">
        <v>1336</v>
      </c>
      <c r="C3220" t="s">
        <v>478</v>
      </c>
      <c r="J3220" s="11">
        <v>50</v>
      </c>
      <c r="K3220" s="11" t="s">
        <v>1484</v>
      </c>
      <c r="L3220" s="11">
        <v>11</v>
      </c>
      <c r="M3220" s="11" t="s">
        <v>16</v>
      </c>
      <c r="N3220">
        <f t="shared" si="114"/>
        <v>15500</v>
      </c>
      <c r="O3220" t="s">
        <v>1109</v>
      </c>
      <c r="P3220" s="8">
        <f t="shared" si="115"/>
        <v>15510</v>
      </c>
    </row>
    <row r="3221" spans="1:16" ht="12.75">
      <c r="A3221" t="s">
        <v>724</v>
      </c>
      <c r="B3221" s="8">
        <v>1337</v>
      </c>
      <c r="C3221" t="s">
        <v>479</v>
      </c>
      <c r="J3221" s="11">
        <v>51</v>
      </c>
      <c r="K3221" s="11" t="s">
        <v>1484</v>
      </c>
      <c r="L3221" s="11">
        <v>11</v>
      </c>
      <c r="M3221" s="11" t="s">
        <v>16</v>
      </c>
      <c r="N3221">
        <f t="shared" si="114"/>
        <v>15511</v>
      </c>
      <c r="O3221" t="s">
        <v>1109</v>
      </c>
      <c r="P3221" s="8">
        <f t="shared" si="115"/>
        <v>15521</v>
      </c>
    </row>
    <row r="3222" spans="1:16" ht="12.75">
      <c r="A3222" t="s">
        <v>724</v>
      </c>
      <c r="B3222" s="8">
        <v>1338</v>
      </c>
      <c r="C3222" t="s">
        <v>481</v>
      </c>
      <c r="J3222" s="11">
        <v>52</v>
      </c>
      <c r="K3222" s="11" t="s">
        <v>1484</v>
      </c>
      <c r="L3222" s="11">
        <v>11</v>
      </c>
      <c r="M3222" s="11" t="s">
        <v>16</v>
      </c>
      <c r="N3222">
        <f t="shared" si="114"/>
        <v>15522</v>
      </c>
      <c r="O3222" t="s">
        <v>1109</v>
      </c>
      <c r="P3222" s="8">
        <f t="shared" si="115"/>
        <v>15532</v>
      </c>
    </row>
    <row r="3223" spans="1:16" ht="12.75">
      <c r="A3223" t="s">
        <v>724</v>
      </c>
      <c r="B3223" s="8">
        <v>1339</v>
      </c>
      <c r="C3223" t="s">
        <v>482</v>
      </c>
      <c r="J3223" s="11">
        <v>53</v>
      </c>
      <c r="K3223" s="11" t="s">
        <v>1484</v>
      </c>
      <c r="L3223" s="11">
        <v>11</v>
      </c>
      <c r="M3223" s="11" t="s">
        <v>16</v>
      </c>
      <c r="N3223">
        <f t="shared" si="114"/>
        <v>15533</v>
      </c>
      <c r="O3223" t="s">
        <v>1109</v>
      </c>
      <c r="P3223" s="8">
        <f t="shared" si="115"/>
        <v>15543</v>
      </c>
    </row>
    <row r="3224" spans="1:16" ht="12.75">
      <c r="A3224" t="s">
        <v>724</v>
      </c>
      <c r="B3224" s="8">
        <v>1340</v>
      </c>
      <c r="C3224" t="s">
        <v>1081</v>
      </c>
      <c r="J3224" s="11">
        <v>54</v>
      </c>
      <c r="K3224" s="11" t="s">
        <v>1484</v>
      </c>
      <c r="L3224" s="11">
        <v>11</v>
      </c>
      <c r="M3224" s="11" t="s">
        <v>16</v>
      </c>
      <c r="N3224">
        <f t="shared" si="114"/>
        <v>15544</v>
      </c>
      <c r="O3224" t="s">
        <v>1109</v>
      </c>
      <c r="P3224" s="8">
        <f t="shared" si="115"/>
        <v>15554</v>
      </c>
    </row>
    <row r="3225" spans="1:16" ht="12.75">
      <c r="A3225" t="s">
        <v>724</v>
      </c>
      <c r="B3225" s="8">
        <v>1341</v>
      </c>
      <c r="C3225" t="s">
        <v>484</v>
      </c>
      <c r="J3225" s="11">
        <v>55</v>
      </c>
      <c r="K3225" s="11" t="s">
        <v>1484</v>
      </c>
      <c r="L3225" s="11">
        <v>11</v>
      </c>
      <c r="M3225" s="11" t="s">
        <v>16</v>
      </c>
      <c r="N3225">
        <f t="shared" si="114"/>
        <v>15555</v>
      </c>
      <c r="O3225" t="s">
        <v>1109</v>
      </c>
      <c r="P3225" s="8">
        <f t="shared" si="115"/>
        <v>15565</v>
      </c>
    </row>
    <row r="3226" spans="1:16" ht="12.75">
      <c r="A3226" t="s">
        <v>724</v>
      </c>
      <c r="B3226" s="8">
        <v>1342</v>
      </c>
      <c r="C3226" t="s">
        <v>485</v>
      </c>
      <c r="J3226" s="11">
        <v>56</v>
      </c>
      <c r="K3226" s="11" t="s">
        <v>1484</v>
      </c>
      <c r="L3226" s="11">
        <v>11</v>
      </c>
      <c r="M3226" s="11" t="s">
        <v>16</v>
      </c>
      <c r="N3226">
        <f t="shared" si="114"/>
        <v>15566</v>
      </c>
      <c r="O3226" t="s">
        <v>1109</v>
      </c>
      <c r="P3226" s="8">
        <f t="shared" si="115"/>
        <v>15576</v>
      </c>
    </row>
    <row r="3227" spans="1:16" ht="12.75">
      <c r="A3227" t="s">
        <v>724</v>
      </c>
      <c r="B3227" s="8">
        <v>1343</v>
      </c>
      <c r="C3227" t="s">
        <v>486</v>
      </c>
      <c r="J3227" s="11">
        <v>57</v>
      </c>
      <c r="K3227" s="11" t="s">
        <v>1484</v>
      </c>
      <c r="L3227" s="11">
        <v>11</v>
      </c>
      <c r="M3227" s="11" t="s">
        <v>16</v>
      </c>
      <c r="N3227">
        <f t="shared" si="114"/>
        <v>15577</v>
      </c>
      <c r="O3227" t="s">
        <v>1109</v>
      </c>
      <c r="P3227" s="8">
        <f t="shared" si="115"/>
        <v>15587</v>
      </c>
    </row>
    <row r="3228" spans="1:16" ht="12.75">
      <c r="A3228" t="s">
        <v>724</v>
      </c>
      <c r="B3228" s="8">
        <v>1344</v>
      </c>
      <c r="C3228" t="s">
        <v>487</v>
      </c>
      <c r="J3228" s="11">
        <v>58</v>
      </c>
      <c r="K3228" s="11" t="s">
        <v>1484</v>
      </c>
      <c r="L3228" s="11">
        <v>11</v>
      </c>
      <c r="M3228" s="11" t="s">
        <v>16</v>
      </c>
      <c r="N3228">
        <f t="shared" si="114"/>
        <v>15588</v>
      </c>
      <c r="O3228" t="s">
        <v>1109</v>
      </c>
      <c r="P3228" s="8">
        <f t="shared" si="115"/>
        <v>15598</v>
      </c>
    </row>
    <row r="3229" spans="1:16" ht="12.75">
      <c r="A3229" t="s">
        <v>724</v>
      </c>
      <c r="B3229" s="8">
        <v>1345</v>
      </c>
      <c r="C3229" t="s">
        <v>488</v>
      </c>
      <c r="J3229" s="11">
        <v>59</v>
      </c>
      <c r="K3229" s="11" t="s">
        <v>1484</v>
      </c>
      <c r="L3229" s="11">
        <v>11</v>
      </c>
      <c r="M3229" s="11" t="s">
        <v>16</v>
      </c>
      <c r="N3229">
        <f t="shared" si="114"/>
        <v>15599</v>
      </c>
      <c r="O3229" t="s">
        <v>1109</v>
      </c>
      <c r="P3229" s="8">
        <f t="shared" si="115"/>
        <v>15609</v>
      </c>
    </row>
    <row r="3230" spans="1:16" ht="12.75">
      <c r="A3230" t="s">
        <v>724</v>
      </c>
      <c r="B3230" s="8">
        <v>1346</v>
      </c>
      <c r="C3230" t="s">
        <v>489</v>
      </c>
      <c r="J3230" s="11">
        <v>60</v>
      </c>
      <c r="K3230" s="11" t="s">
        <v>1484</v>
      </c>
      <c r="L3230" s="11">
        <v>11</v>
      </c>
      <c r="M3230" s="11" t="s">
        <v>16</v>
      </c>
      <c r="N3230">
        <f t="shared" si="114"/>
        <v>15610</v>
      </c>
      <c r="O3230" t="s">
        <v>1109</v>
      </c>
      <c r="P3230" s="8">
        <f t="shared" si="115"/>
        <v>15620</v>
      </c>
    </row>
    <row r="3231" spans="1:16" ht="12.75">
      <c r="A3231" t="s">
        <v>724</v>
      </c>
      <c r="B3231" s="8">
        <v>1347</v>
      </c>
      <c r="C3231" t="s">
        <v>490</v>
      </c>
      <c r="J3231" s="11">
        <v>61</v>
      </c>
      <c r="K3231" s="11" t="s">
        <v>1484</v>
      </c>
      <c r="L3231" s="11">
        <v>11</v>
      </c>
      <c r="M3231" s="11" t="s">
        <v>16</v>
      </c>
      <c r="N3231">
        <f t="shared" si="114"/>
        <v>15621</v>
      </c>
      <c r="O3231" t="s">
        <v>1109</v>
      </c>
      <c r="P3231" s="8">
        <f t="shared" si="115"/>
        <v>15631</v>
      </c>
    </row>
    <row r="3232" spans="1:16" ht="12.75">
      <c r="A3232" t="s">
        <v>724</v>
      </c>
      <c r="B3232" s="8">
        <v>1348</v>
      </c>
      <c r="C3232" t="s">
        <v>125</v>
      </c>
      <c r="J3232" s="11">
        <v>62</v>
      </c>
      <c r="K3232" s="11" t="s">
        <v>1484</v>
      </c>
      <c r="L3232" s="11">
        <v>11</v>
      </c>
      <c r="M3232" s="11" t="s">
        <v>16</v>
      </c>
      <c r="N3232">
        <f t="shared" si="114"/>
        <v>15632</v>
      </c>
      <c r="O3232" t="s">
        <v>1109</v>
      </c>
      <c r="P3232" s="8">
        <f t="shared" si="115"/>
        <v>15642</v>
      </c>
    </row>
    <row r="3233" spans="1:16" ht="12.75">
      <c r="A3233" s="58" t="s">
        <v>1450</v>
      </c>
      <c r="B3233" s="58"/>
      <c r="C3233" t="s">
        <v>491</v>
      </c>
      <c r="J3233" s="11">
        <v>62.01</v>
      </c>
      <c r="K3233" s="11" t="s">
        <v>1484</v>
      </c>
      <c r="L3233" s="11">
        <v>11</v>
      </c>
      <c r="M3233" s="11" t="s">
        <v>16</v>
      </c>
      <c r="N3233">
        <f t="shared" si="114"/>
        <v>15643</v>
      </c>
      <c r="O3233" t="s">
        <v>1109</v>
      </c>
      <c r="P3233" s="8">
        <f t="shared" si="115"/>
        <v>15653</v>
      </c>
    </row>
    <row r="3234" spans="1:16" ht="12.75">
      <c r="A3234" t="s">
        <v>724</v>
      </c>
      <c r="B3234" s="8">
        <v>1349</v>
      </c>
      <c r="C3234" t="s">
        <v>492</v>
      </c>
      <c r="J3234" s="11">
        <v>63</v>
      </c>
      <c r="K3234" s="11" t="s">
        <v>1484</v>
      </c>
      <c r="L3234" s="11">
        <v>11</v>
      </c>
      <c r="M3234" s="11" t="s">
        <v>16</v>
      </c>
      <c r="N3234">
        <f t="shared" si="114"/>
        <v>15654</v>
      </c>
      <c r="O3234" t="s">
        <v>1109</v>
      </c>
      <c r="P3234" s="8">
        <f t="shared" si="115"/>
        <v>15664</v>
      </c>
    </row>
    <row r="3235" spans="1:16" ht="12.75">
      <c r="A3235" s="58" t="s">
        <v>1451</v>
      </c>
      <c r="B3235" s="58"/>
      <c r="C3235" t="s">
        <v>126</v>
      </c>
      <c r="J3235" s="13" t="s">
        <v>494</v>
      </c>
      <c r="K3235" s="11" t="s">
        <v>1484</v>
      </c>
      <c r="L3235" s="11">
        <v>11</v>
      </c>
      <c r="M3235" s="11" t="s">
        <v>16</v>
      </c>
      <c r="N3235">
        <f t="shared" si="114"/>
        <v>15665</v>
      </c>
      <c r="O3235" t="s">
        <v>1109</v>
      </c>
      <c r="P3235" s="8">
        <f t="shared" si="115"/>
        <v>15675</v>
      </c>
    </row>
    <row r="3236" spans="1:16" ht="12.75">
      <c r="A3236" s="58" t="s">
        <v>1452</v>
      </c>
      <c r="B3236" s="58"/>
      <c r="C3236" t="s">
        <v>127</v>
      </c>
      <c r="J3236" s="13" t="s">
        <v>496</v>
      </c>
      <c r="K3236" s="11" t="s">
        <v>1484</v>
      </c>
      <c r="L3236" s="11">
        <v>11</v>
      </c>
      <c r="M3236" s="11" t="s">
        <v>16</v>
      </c>
      <c r="N3236">
        <f t="shared" si="114"/>
        <v>15676</v>
      </c>
      <c r="O3236" t="s">
        <v>1109</v>
      </c>
      <c r="P3236" s="8">
        <f t="shared" si="115"/>
        <v>15686</v>
      </c>
    </row>
    <row r="3237" spans="1:16" ht="12.75">
      <c r="A3237" t="s">
        <v>724</v>
      </c>
      <c r="B3237" s="8">
        <v>1350</v>
      </c>
      <c r="C3237" t="s">
        <v>497</v>
      </c>
      <c r="J3237" s="11">
        <v>64</v>
      </c>
      <c r="K3237" s="11" t="s">
        <v>1484</v>
      </c>
      <c r="L3237" s="11">
        <v>11</v>
      </c>
      <c r="M3237" s="11" t="s">
        <v>16</v>
      </c>
      <c r="N3237">
        <f t="shared" si="114"/>
        <v>15687</v>
      </c>
      <c r="O3237" t="s">
        <v>1109</v>
      </c>
      <c r="P3237" s="8">
        <f t="shared" si="115"/>
        <v>15697</v>
      </c>
    </row>
    <row r="3238" spans="1:16" ht="12.75">
      <c r="A3238" t="s">
        <v>724</v>
      </c>
      <c r="B3238" s="8">
        <v>1351</v>
      </c>
      <c r="C3238" t="s">
        <v>912</v>
      </c>
      <c r="J3238" s="11">
        <v>65</v>
      </c>
      <c r="K3238" s="11" t="s">
        <v>1484</v>
      </c>
      <c r="L3238" s="11">
        <v>11</v>
      </c>
      <c r="M3238" s="11" t="s">
        <v>16</v>
      </c>
      <c r="N3238">
        <f t="shared" si="114"/>
        <v>15698</v>
      </c>
      <c r="O3238" t="s">
        <v>1109</v>
      </c>
      <c r="P3238" s="8">
        <f t="shared" si="115"/>
        <v>15708</v>
      </c>
    </row>
    <row r="3239" spans="1:16" ht="12.75">
      <c r="A3239" t="s">
        <v>724</v>
      </c>
      <c r="B3239" s="8">
        <v>1352</v>
      </c>
      <c r="C3239" t="s">
        <v>499</v>
      </c>
      <c r="J3239" s="11">
        <v>66</v>
      </c>
      <c r="K3239" s="11" t="s">
        <v>1484</v>
      </c>
      <c r="L3239" s="11">
        <v>11</v>
      </c>
      <c r="M3239" s="11" t="s">
        <v>16</v>
      </c>
      <c r="N3239">
        <f t="shared" si="114"/>
        <v>15709</v>
      </c>
      <c r="O3239" t="s">
        <v>1109</v>
      </c>
      <c r="P3239" s="8">
        <f t="shared" si="115"/>
        <v>15719</v>
      </c>
    </row>
    <row r="3240" spans="1:16" ht="12.75">
      <c r="A3240" t="s">
        <v>724</v>
      </c>
      <c r="B3240" s="8">
        <v>1353</v>
      </c>
      <c r="C3240" t="s">
        <v>500</v>
      </c>
      <c r="J3240" s="11">
        <v>67</v>
      </c>
      <c r="K3240" s="11" t="s">
        <v>1484</v>
      </c>
      <c r="L3240" s="11">
        <v>11</v>
      </c>
      <c r="M3240" s="11" t="s">
        <v>16</v>
      </c>
      <c r="N3240">
        <f t="shared" si="114"/>
        <v>15720</v>
      </c>
      <c r="O3240" t="s">
        <v>1109</v>
      </c>
      <c r="P3240" s="8">
        <f t="shared" si="115"/>
        <v>15730</v>
      </c>
    </row>
    <row r="3241" spans="1:16" ht="12.75">
      <c r="A3241" t="s">
        <v>724</v>
      </c>
      <c r="B3241" s="8">
        <v>1354</v>
      </c>
      <c r="C3241" t="s">
        <v>115</v>
      </c>
      <c r="J3241" s="11">
        <v>68</v>
      </c>
      <c r="K3241" s="11" t="s">
        <v>1484</v>
      </c>
      <c r="L3241" s="11">
        <v>11</v>
      </c>
      <c r="M3241" s="11" t="s">
        <v>16</v>
      </c>
      <c r="N3241">
        <f t="shared" si="114"/>
        <v>15731</v>
      </c>
      <c r="O3241" t="s">
        <v>1109</v>
      </c>
      <c r="P3241" s="8">
        <f t="shared" si="115"/>
        <v>15741</v>
      </c>
    </row>
    <row r="3242" spans="1:16" ht="12.75">
      <c r="A3242" t="s">
        <v>724</v>
      </c>
      <c r="B3242" s="8">
        <v>1355</v>
      </c>
      <c r="C3242" t="s">
        <v>914</v>
      </c>
      <c r="J3242" s="11">
        <v>104</v>
      </c>
      <c r="K3242" s="11" t="s">
        <v>1484</v>
      </c>
      <c r="L3242" s="11">
        <v>11</v>
      </c>
      <c r="M3242" s="11" t="s">
        <v>16</v>
      </c>
      <c r="N3242">
        <f t="shared" si="114"/>
        <v>15742</v>
      </c>
      <c r="O3242" t="s">
        <v>1109</v>
      </c>
      <c r="P3242" s="8">
        <f t="shared" si="115"/>
        <v>15752</v>
      </c>
    </row>
    <row r="3243" ht="12.75">
      <c r="B3243" s="8"/>
    </row>
    <row r="3244" spans="1:2" ht="12.75">
      <c r="A3244" s="44" t="s">
        <v>280</v>
      </c>
      <c r="B3244" s="8"/>
    </row>
    <row r="3245" ht="12.75">
      <c r="B3245" s="8"/>
    </row>
    <row r="3258" ht="12.75">
      <c r="B3258" s="8"/>
    </row>
    <row r="3259" ht="12.75">
      <c r="B3259" s="8"/>
    </row>
    <row r="3260" ht="12.75">
      <c r="B3260" s="8"/>
    </row>
    <row r="3261" ht="12.75">
      <c r="B3261" s="8"/>
    </row>
    <row r="3262" ht="12.75">
      <c r="B3262" s="8"/>
    </row>
    <row r="3263" ht="12.75">
      <c r="B3263" s="8"/>
    </row>
    <row r="3264" ht="12.75">
      <c r="B3264" s="8"/>
    </row>
    <row r="3265" spans="1:16" ht="12.75">
      <c r="A3265" s="75" t="s">
        <v>386</v>
      </c>
      <c r="B3265" s="75"/>
      <c r="C3265" s="75"/>
      <c r="D3265" s="75"/>
      <c r="E3265" s="75"/>
      <c r="F3265" s="75"/>
      <c r="G3265" s="75"/>
      <c r="H3265" s="75"/>
      <c r="I3265" s="75"/>
      <c r="J3265" s="75"/>
      <c r="K3265" s="75"/>
      <c r="L3265" s="75"/>
      <c r="M3265" s="75"/>
      <c r="N3265" s="75"/>
      <c r="O3265" s="75"/>
      <c r="P3265" s="75"/>
    </row>
    <row r="3266" spans="1:16" ht="12.75">
      <c r="A3266" s="75" t="s">
        <v>935</v>
      </c>
      <c r="B3266" s="75"/>
      <c r="C3266" s="75"/>
      <c r="D3266" s="75"/>
      <c r="E3266" s="75"/>
      <c r="F3266" s="75"/>
      <c r="G3266" s="75"/>
      <c r="H3266" s="75"/>
      <c r="I3266" s="75"/>
      <c r="J3266" s="75"/>
      <c r="K3266" s="75"/>
      <c r="L3266" s="75"/>
      <c r="M3266" s="75"/>
      <c r="N3266" s="75"/>
      <c r="O3266" s="75"/>
      <c r="P3266" s="75"/>
    </row>
    <row r="3267" spans="2:13" ht="12.75">
      <c r="B3267" s="8"/>
      <c r="J3267" s="11"/>
      <c r="K3267" s="11"/>
      <c r="L3267" s="11"/>
      <c r="M3267" s="11"/>
    </row>
    <row r="3268" spans="1:14" ht="12.75">
      <c r="A3268" s="4" t="s">
        <v>715</v>
      </c>
      <c r="B3268" s="18"/>
      <c r="C3268" s="4"/>
      <c r="D3268" s="4"/>
      <c r="E3268" s="4"/>
      <c r="F3268" s="4"/>
      <c r="G3268" s="4"/>
      <c r="H3268" s="4"/>
      <c r="I3268" s="4"/>
      <c r="J3268" s="4"/>
      <c r="K3268" s="4"/>
      <c r="L3268" s="4" t="s">
        <v>716</v>
      </c>
      <c r="M3268" s="4"/>
      <c r="N3268" s="4"/>
    </row>
    <row r="3269" spans="1:14" ht="12.75">
      <c r="A3269" s="4" t="s">
        <v>717</v>
      </c>
      <c r="B3269" s="18"/>
      <c r="C3269" s="4"/>
      <c r="D3269" s="4" t="s">
        <v>718</v>
      </c>
      <c r="E3269" s="4"/>
      <c r="F3269" s="4"/>
      <c r="G3269" s="4"/>
      <c r="H3269" s="4"/>
      <c r="I3269" s="4"/>
      <c r="J3269" s="20" t="s">
        <v>719</v>
      </c>
      <c r="K3269" s="4" t="s">
        <v>1087</v>
      </c>
      <c r="L3269" s="4" t="s">
        <v>1386</v>
      </c>
      <c r="M3269" s="4" t="s">
        <v>722</v>
      </c>
      <c r="N3269" s="4" t="s">
        <v>34</v>
      </c>
    </row>
    <row r="3270" ht="12.75">
      <c r="B3270" s="8"/>
    </row>
    <row r="3271" spans="1:16" ht="12.75">
      <c r="A3271" t="s">
        <v>724</v>
      </c>
      <c r="B3271" s="8">
        <v>1356</v>
      </c>
      <c r="C3271" t="s">
        <v>466</v>
      </c>
      <c r="J3271" s="11">
        <v>37</v>
      </c>
      <c r="K3271" s="11">
        <v>9</v>
      </c>
      <c r="L3271" s="11">
        <v>11</v>
      </c>
      <c r="M3271" s="11" t="s">
        <v>16</v>
      </c>
      <c r="N3271">
        <f>P3242+1</f>
        <v>15753</v>
      </c>
      <c r="O3271" t="s">
        <v>1109</v>
      </c>
      <c r="P3271" s="8">
        <f>P3242+L3271</f>
        <v>15763</v>
      </c>
    </row>
    <row r="3272" spans="1:16" ht="12.75">
      <c r="A3272" t="s">
        <v>724</v>
      </c>
      <c r="B3272" s="8">
        <v>1357</v>
      </c>
      <c r="C3272" t="s">
        <v>467</v>
      </c>
      <c r="J3272" s="11">
        <v>38</v>
      </c>
      <c r="K3272" s="11">
        <v>9</v>
      </c>
      <c r="L3272" s="11">
        <v>11</v>
      </c>
      <c r="M3272" s="11" t="s">
        <v>16</v>
      </c>
      <c r="N3272">
        <f aca="true" t="shared" si="116" ref="N3272:N3307">P3271+1</f>
        <v>15764</v>
      </c>
      <c r="O3272" t="s">
        <v>1109</v>
      </c>
      <c r="P3272" s="8">
        <f aca="true" t="shared" si="117" ref="P3272:P3307">P3271+L3272</f>
        <v>15774</v>
      </c>
    </row>
    <row r="3273" spans="1:16" ht="12.75">
      <c r="A3273" t="s">
        <v>724</v>
      </c>
      <c r="B3273" s="8">
        <v>1358</v>
      </c>
      <c r="C3273" t="s">
        <v>468</v>
      </c>
      <c r="J3273" s="11">
        <v>39</v>
      </c>
      <c r="K3273" s="11">
        <v>9</v>
      </c>
      <c r="L3273" s="11">
        <v>11</v>
      </c>
      <c r="M3273" s="11" t="s">
        <v>16</v>
      </c>
      <c r="N3273">
        <f t="shared" si="116"/>
        <v>15775</v>
      </c>
      <c r="O3273" t="s">
        <v>1109</v>
      </c>
      <c r="P3273" s="8">
        <f t="shared" si="117"/>
        <v>15785</v>
      </c>
    </row>
    <row r="3274" spans="1:16" ht="12.75">
      <c r="A3274" t="s">
        <v>724</v>
      </c>
      <c r="B3274" s="8">
        <v>1359</v>
      </c>
      <c r="C3274" t="s">
        <v>469</v>
      </c>
      <c r="J3274" s="11">
        <v>40</v>
      </c>
      <c r="K3274" s="11">
        <v>9</v>
      </c>
      <c r="L3274" s="11">
        <v>11</v>
      </c>
      <c r="M3274" s="11" t="s">
        <v>16</v>
      </c>
      <c r="N3274">
        <f t="shared" si="116"/>
        <v>15786</v>
      </c>
      <c r="O3274" t="s">
        <v>1109</v>
      </c>
      <c r="P3274" s="8">
        <f t="shared" si="117"/>
        <v>15796</v>
      </c>
    </row>
    <row r="3275" spans="1:16" ht="12.75">
      <c r="A3275" t="s">
        <v>724</v>
      </c>
      <c r="B3275" s="8">
        <v>1360</v>
      </c>
      <c r="C3275" t="s">
        <v>470</v>
      </c>
      <c r="J3275" s="11">
        <v>41</v>
      </c>
      <c r="K3275" s="11">
        <v>9</v>
      </c>
      <c r="L3275" s="11">
        <v>11</v>
      </c>
      <c r="M3275" s="11" t="s">
        <v>16</v>
      </c>
      <c r="N3275">
        <f t="shared" si="116"/>
        <v>15797</v>
      </c>
      <c r="O3275" t="s">
        <v>1109</v>
      </c>
      <c r="P3275" s="8">
        <f t="shared" si="117"/>
        <v>15807</v>
      </c>
    </row>
    <row r="3276" spans="1:16" ht="12.75">
      <c r="A3276" t="s">
        <v>724</v>
      </c>
      <c r="B3276" s="8">
        <v>1361</v>
      </c>
      <c r="C3276" t="s">
        <v>471</v>
      </c>
      <c r="J3276" s="11">
        <v>42</v>
      </c>
      <c r="K3276" s="11">
        <v>9</v>
      </c>
      <c r="L3276" s="11">
        <v>11</v>
      </c>
      <c r="M3276" s="11" t="s">
        <v>16</v>
      </c>
      <c r="N3276">
        <f t="shared" si="116"/>
        <v>15808</v>
      </c>
      <c r="O3276" t="s">
        <v>1109</v>
      </c>
      <c r="P3276" s="8">
        <f t="shared" si="117"/>
        <v>15818</v>
      </c>
    </row>
    <row r="3277" spans="1:16" ht="12.75">
      <c r="A3277" t="s">
        <v>724</v>
      </c>
      <c r="B3277" s="8">
        <v>1362</v>
      </c>
      <c r="C3277" t="s">
        <v>472</v>
      </c>
      <c r="J3277" s="11">
        <v>43</v>
      </c>
      <c r="K3277" s="11">
        <v>9</v>
      </c>
      <c r="L3277" s="11">
        <v>11</v>
      </c>
      <c r="M3277" s="11" t="s">
        <v>16</v>
      </c>
      <c r="N3277">
        <f t="shared" si="116"/>
        <v>15819</v>
      </c>
      <c r="O3277" t="s">
        <v>1109</v>
      </c>
      <c r="P3277" s="8">
        <f t="shared" si="117"/>
        <v>15829</v>
      </c>
    </row>
    <row r="3278" spans="1:16" ht="12.75">
      <c r="A3278" t="s">
        <v>724</v>
      </c>
      <c r="B3278" s="8">
        <v>1363</v>
      </c>
      <c r="C3278" t="s">
        <v>473</v>
      </c>
      <c r="J3278" s="11">
        <v>44</v>
      </c>
      <c r="K3278" s="11">
        <v>9</v>
      </c>
      <c r="L3278" s="11">
        <v>11</v>
      </c>
      <c r="M3278" s="11" t="s">
        <v>16</v>
      </c>
      <c r="N3278">
        <f t="shared" si="116"/>
        <v>15830</v>
      </c>
      <c r="O3278" t="s">
        <v>1109</v>
      </c>
      <c r="P3278" s="8">
        <f t="shared" si="117"/>
        <v>15840</v>
      </c>
    </row>
    <row r="3279" spans="1:16" ht="12.75">
      <c r="A3279" t="s">
        <v>724</v>
      </c>
      <c r="B3279" s="8">
        <v>1364</v>
      </c>
      <c r="C3279" t="s">
        <v>1080</v>
      </c>
      <c r="J3279" s="11">
        <v>45</v>
      </c>
      <c r="K3279" s="11">
        <v>9</v>
      </c>
      <c r="L3279" s="11">
        <v>11</v>
      </c>
      <c r="M3279" s="11" t="s">
        <v>16</v>
      </c>
      <c r="N3279">
        <f t="shared" si="116"/>
        <v>15841</v>
      </c>
      <c r="O3279" t="s">
        <v>1109</v>
      </c>
      <c r="P3279" s="8">
        <f t="shared" si="117"/>
        <v>15851</v>
      </c>
    </row>
    <row r="3280" spans="1:16" ht="12.75">
      <c r="A3280" t="s">
        <v>724</v>
      </c>
      <c r="B3280" s="8">
        <v>1365</v>
      </c>
      <c r="C3280" t="s">
        <v>474</v>
      </c>
      <c r="J3280" s="11">
        <v>46</v>
      </c>
      <c r="K3280" s="11">
        <v>9</v>
      </c>
      <c r="L3280" s="11">
        <v>11</v>
      </c>
      <c r="M3280" s="11" t="s">
        <v>16</v>
      </c>
      <c r="N3280">
        <f t="shared" si="116"/>
        <v>15852</v>
      </c>
      <c r="O3280" t="s">
        <v>1109</v>
      </c>
      <c r="P3280" s="8">
        <f t="shared" si="117"/>
        <v>15862</v>
      </c>
    </row>
    <row r="3281" spans="1:16" ht="12.75">
      <c r="A3281" t="s">
        <v>724</v>
      </c>
      <c r="B3281" s="8">
        <v>1366</v>
      </c>
      <c r="C3281" t="s">
        <v>109</v>
      </c>
      <c r="J3281" s="11">
        <v>47</v>
      </c>
      <c r="K3281" s="11">
        <v>9</v>
      </c>
      <c r="L3281" s="11">
        <v>11</v>
      </c>
      <c r="M3281" s="11" t="s">
        <v>16</v>
      </c>
      <c r="N3281">
        <f t="shared" si="116"/>
        <v>15863</v>
      </c>
      <c r="O3281" t="s">
        <v>1109</v>
      </c>
      <c r="P3281" s="8">
        <f t="shared" si="117"/>
        <v>15873</v>
      </c>
    </row>
    <row r="3282" spans="1:16" ht="12.75">
      <c r="A3282" t="s">
        <v>724</v>
      </c>
      <c r="B3282" s="8">
        <v>1367</v>
      </c>
      <c r="C3282" t="s">
        <v>476</v>
      </c>
      <c r="J3282" s="11">
        <v>48</v>
      </c>
      <c r="K3282" s="11">
        <v>9</v>
      </c>
      <c r="L3282" s="11">
        <v>11</v>
      </c>
      <c r="M3282" s="11" t="s">
        <v>16</v>
      </c>
      <c r="N3282">
        <f t="shared" si="116"/>
        <v>15874</v>
      </c>
      <c r="O3282" t="s">
        <v>1109</v>
      </c>
      <c r="P3282" s="8">
        <f t="shared" si="117"/>
        <v>15884</v>
      </c>
    </row>
    <row r="3283" spans="1:16" ht="12.75">
      <c r="A3283" t="s">
        <v>724</v>
      </c>
      <c r="B3283" s="8">
        <v>1368</v>
      </c>
      <c r="C3283" t="s">
        <v>477</v>
      </c>
      <c r="J3283" s="11">
        <v>49</v>
      </c>
      <c r="K3283" s="11">
        <v>9</v>
      </c>
      <c r="L3283" s="11">
        <v>11</v>
      </c>
      <c r="M3283" s="11" t="s">
        <v>16</v>
      </c>
      <c r="N3283">
        <f t="shared" si="116"/>
        <v>15885</v>
      </c>
      <c r="O3283" t="s">
        <v>1109</v>
      </c>
      <c r="P3283" s="8">
        <f t="shared" si="117"/>
        <v>15895</v>
      </c>
    </row>
    <row r="3284" spans="1:16" ht="12.75">
      <c r="A3284" t="s">
        <v>724</v>
      </c>
      <c r="B3284" s="8">
        <v>1369</v>
      </c>
      <c r="C3284" t="s">
        <v>478</v>
      </c>
      <c r="J3284" s="11">
        <v>50</v>
      </c>
      <c r="K3284" s="11">
        <v>9</v>
      </c>
      <c r="L3284" s="11">
        <v>11</v>
      </c>
      <c r="M3284" s="11" t="s">
        <v>16</v>
      </c>
      <c r="N3284">
        <f t="shared" si="116"/>
        <v>15896</v>
      </c>
      <c r="O3284" t="s">
        <v>1109</v>
      </c>
      <c r="P3284" s="8">
        <f t="shared" si="117"/>
        <v>15906</v>
      </c>
    </row>
    <row r="3285" spans="1:16" ht="12.75">
      <c r="A3285" t="s">
        <v>724</v>
      </c>
      <c r="B3285" s="8">
        <v>1370</v>
      </c>
      <c r="C3285" t="s">
        <v>479</v>
      </c>
      <c r="J3285" s="11">
        <v>51</v>
      </c>
      <c r="K3285" s="11">
        <v>9</v>
      </c>
      <c r="L3285" s="11">
        <v>11</v>
      </c>
      <c r="M3285" s="11" t="s">
        <v>16</v>
      </c>
      <c r="N3285">
        <f t="shared" si="116"/>
        <v>15907</v>
      </c>
      <c r="O3285" t="s">
        <v>1109</v>
      </c>
      <c r="P3285" s="8">
        <f t="shared" si="117"/>
        <v>15917</v>
      </c>
    </row>
    <row r="3286" spans="1:16" ht="12.75">
      <c r="A3286" t="s">
        <v>724</v>
      </c>
      <c r="B3286" s="8">
        <v>1371</v>
      </c>
      <c r="C3286" t="s">
        <v>481</v>
      </c>
      <c r="J3286" s="11">
        <v>52</v>
      </c>
      <c r="K3286" s="11">
        <v>9</v>
      </c>
      <c r="L3286" s="11">
        <v>11</v>
      </c>
      <c r="M3286" s="11" t="s">
        <v>16</v>
      </c>
      <c r="N3286">
        <f t="shared" si="116"/>
        <v>15918</v>
      </c>
      <c r="O3286" t="s">
        <v>1109</v>
      </c>
      <c r="P3286" s="8">
        <f t="shared" si="117"/>
        <v>15928</v>
      </c>
    </row>
    <row r="3287" spans="1:16" ht="12.75">
      <c r="A3287" t="s">
        <v>724</v>
      </c>
      <c r="B3287" s="8">
        <v>1372</v>
      </c>
      <c r="C3287" t="s">
        <v>482</v>
      </c>
      <c r="J3287" s="11">
        <v>53</v>
      </c>
      <c r="K3287" s="11">
        <v>9</v>
      </c>
      <c r="L3287" s="11">
        <v>11</v>
      </c>
      <c r="M3287" s="11" t="s">
        <v>16</v>
      </c>
      <c r="N3287">
        <f t="shared" si="116"/>
        <v>15929</v>
      </c>
      <c r="O3287" t="s">
        <v>1109</v>
      </c>
      <c r="P3287" s="8">
        <f t="shared" si="117"/>
        <v>15939</v>
      </c>
    </row>
    <row r="3288" spans="1:16" ht="12.75">
      <c r="A3288" t="s">
        <v>724</v>
      </c>
      <c r="B3288" s="8">
        <v>1373</v>
      </c>
      <c r="C3288" t="s">
        <v>1081</v>
      </c>
      <c r="J3288" s="11">
        <v>54</v>
      </c>
      <c r="K3288" s="11">
        <v>9</v>
      </c>
      <c r="L3288" s="11">
        <v>11</v>
      </c>
      <c r="M3288" s="11" t="s">
        <v>16</v>
      </c>
      <c r="N3288">
        <f t="shared" si="116"/>
        <v>15940</v>
      </c>
      <c r="O3288" t="s">
        <v>1109</v>
      </c>
      <c r="P3288" s="8">
        <f t="shared" si="117"/>
        <v>15950</v>
      </c>
    </row>
    <row r="3289" spans="1:16" ht="12.75">
      <c r="A3289" t="s">
        <v>724</v>
      </c>
      <c r="B3289" s="8">
        <v>1374</v>
      </c>
      <c r="C3289" t="s">
        <v>484</v>
      </c>
      <c r="J3289" s="11">
        <v>55</v>
      </c>
      <c r="K3289" s="11">
        <v>9</v>
      </c>
      <c r="L3289" s="11">
        <v>11</v>
      </c>
      <c r="M3289" s="11" t="s">
        <v>16</v>
      </c>
      <c r="N3289">
        <f t="shared" si="116"/>
        <v>15951</v>
      </c>
      <c r="O3289" t="s">
        <v>1109</v>
      </c>
      <c r="P3289" s="8">
        <f t="shared" si="117"/>
        <v>15961</v>
      </c>
    </row>
    <row r="3290" spans="1:16" ht="12.75">
      <c r="A3290" t="s">
        <v>724</v>
      </c>
      <c r="B3290" s="8">
        <v>1375</v>
      </c>
      <c r="C3290" t="s">
        <v>485</v>
      </c>
      <c r="J3290" s="11">
        <v>56</v>
      </c>
      <c r="K3290" s="11">
        <v>9</v>
      </c>
      <c r="L3290" s="11">
        <v>11</v>
      </c>
      <c r="M3290" s="11" t="s">
        <v>16</v>
      </c>
      <c r="N3290">
        <f t="shared" si="116"/>
        <v>15962</v>
      </c>
      <c r="O3290" t="s">
        <v>1109</v>
      </c>
      <c r="P3290" s="8">
        <f t="shared" si="117"/>
        <v>15972</v>
      </c>
    </row>
    <row r="3291" spans="1:16" ht="12.75">
      <c r="A3291" t="s">
        <v>724</v>
      </c>
      <c r="B3291" s="8">
        <v>1376</v>
      </c>
      <c r="C3291" t="s">
        <v>486</v>
      </c>
      <c r="J3291" s="11">
        <v>57</v>
      </c>
      <c r="K3291" s="11">
        <v>9</v>
      </c>
      <c r="L3291" s="11">
        <v>11</v>
      </c>
      <c r="M3291" s="11" t="s">
        <v>16</v>
      </c>
      <c r="N3291">
        <f t="shared" si="116"/>
        <v>15973</v>
      </c>
      <c r="O3291" t="s">
        <v>1109</v>
      </c>
      <c r="P3291" s="8">
        <f t="shared" si="117"/>
        <v>15983</v>
      </c>
    </row>
    <row r="3292" spans="1:16" ht="12.75">
      <c r="A3292" t="s">
        <v>724</v>
      </c>
      <c r="B3292" s="8">
        <v>1377</v>
      </c>
      <c r="C3292" t="s">
        <v>487</v>
      </c>
      <c r="J3292" s="11">
        <v>58</v>
      </c>
      <c r="K3292" s="11">
        <v>9</v>
      </c>
      <c r="L3292" s="11">
        <v>11</v>
      </c>
      <c r="M3292" s="11" t="s">
        <v>16</v>
      </c>
      <c r="N3292">
        <f t="shared" si="116"/>
        <v>15984</v>
      </c>
      <c r="O3292" t="s">
        <v>1109</v>
      </c>
      <c r="P3292" s="8">
        <f t="shared" si="117"/>
        <v>15994</v>
      </c>
    </row>
    <row r="3293" spans="1:16" ht="12.75">
      <c r="A3293" t="s">
        <v>724</v>
      </c>
      <c r="B3293" s="8">
        <v>1378</v>
      </c>
      <c r="C3293" t="s">
        <v>488</v>
      </c>
      <c r="J3293" s="11">
        <v>59</v>
      </c>
      <c r="K3293" s="11">
        <v>9</v>
      </c>
      <c r="L3293" s="11">
        <v>11</v>
      </c>
      <c r="M3293" s="11" t="s">
        <v>16</v>
      </c>
      <c r="N3293">
        <f t="shared" si="116"/>
        <v>15995</v>
      </c>
      <c r="O3293" t="s">
        <v>1109</v>
      </c>
      <c r="P3293" s="8">
        <f t="shared" si="117"/>
        <v>16005</v>
      </c>
    </row>
    <row r="3294" spans="1:16" ht="12.75">
      <c r="A3294" t="s">
        <v>724</v>
      </c>
      <c r="B3294" s="8">
        <v>1379</v>
      </c>
      <c r="C3294" t="s">
        <v>489</v>
      </c>
      <c r="J3294" s="11">
        <v>60</v>
      </c>
      <c r="K3294" s="11">
        <v>9</v>
      </c>
      <c r="L3294" s="11">
        <v>11</v>
      </c>
      <c r="M3294" s="11" t="s">
        <v>16</v>
      </c>
      <c r="N3294">
        <f t="shared" si="116"/>
        <v>16006</v>
      </c>
      <c r="O3294" t="s">
        <v>1109</v>
      </c>
      <c r="P3294" s="8">
        <f t="shared" si="117"/>
        <v>16016</v>
      </c>
    </row>
    <row r="3295" spans="1:16" ht="12.75">
      <c r="A3295" t="s">
        <v>724</v>
      </c>
      <c r="B3295" s="8">
        <v>1380</v>
      </c>
      <c r="C3295" t="s">
        <v>490</v>
      </c>
      <c r="J3295" s="11">
        <v>61</v>
      </c>
      <c r="K3295" s="11">
        <v>9</v>
      </c>
      <c r="L3295" s="11">
        <v>11</v>
      </c>
      <c r="M3295" s="11" t="s">
        <v>16</v>
      </c>
      <c r="N3295">
        <f t="shared" si="116"/>
        <v>16017</v>
      </c>
      <c r="O3295" t="s">
        <v>1109</v>
      </c>
      <c r="P3295" s="8">
        <f t="shared" si="117"/>
        <v>16027</v>
      </c>
    </row>
    <row r="3296" spans="1:16" ht="12.75">
      <c r="A3296" t="s">
        <v>724</v>
      </c>
      <c r="B3296" s="8">
        <v>1381</v>
      </c>
      <c r="C3296" t="s">
        <v>125</v>
      </c>
      <c r="J3296" s="11">
        <v>62</v>
      </c>
      <c r="K3296" s="11">
        <v>9</v>
      </c>
      <c r="L3296" s="11">
        <v>11</v>
      </c>
      <c r="M3296" s="11" t="s">
        <v>16</v>
      </c>
      <c r="N3296">
        <f t="shared" si="116"/>
        <v>16028</v>
      </c>
      <c r="O3296" t="s">
        <v>1109</v>
      </c>
      <c r="P3296" s="8">
        <f t="shared" si="117"/>
        <v>16038</v>
      </c>
    </row>
    <row r="3297" spans="1:16" ht="12.75">
      <c r="A3297" s="58" t="s">
        <v>1453</v>
      </c>
      <c r="B3297" s="58"/>
      <c r="C3297" t="s">
        <v>491</v>
      </c>
      <c r="J3297" s="11">
        <v>62.01</v>
      </c>
      <c r="K3297" s="11">
        <v>9</v>
      </c>
      <c r="L3297" s="11">
        <v>11</v>
      </c>
      <c r="M3297" s="11" t="s">
        <v>16</v>
      </c>
      <c r="N3297">
        <f t="shared" si="116"/>
        <v>16039</v>
      </c>
      <c r="O3297" t="s">
        <v>1109</v>
      </c>
      <c r="P3297" s="8">
        <f t="shared" si="117"/>
        <v>16049</v>
      </c>
    </row>
    <row r="3298" spans="1:16" ht="12.75">
      <c r="A3298" t="s">
        <v>724</v>
      </c>
      <c r="B3298" s="8">
        <v>1382</v>
      </c>
      <c r="C3298" t="s">
        <v>492</v>
      </c>
      <c r="J3298" s="11">
        <v>63</v>
      </c>
      <c r="K3298" s="11">
        <v>9</v>
      </c>
      <c r="L3298" s="11">
        <v>11</v>
      </c>
      <c r="M3298" s="11" t="s">
        <v>16</v>
      </c>
      <c r="N3298">
        <f t="shared" si="116"/>
        <v>16050</v>
      </c>
      <c r="O3298" t="s">
        <v>1109</v>
      </c>
      <c r="P3298" s="8">
        <f t="shared" si="117"/>
        <v>16060</v>
      </c>
    </row>
    <row r="3299" spans="1:16" ht="12.75">
      <c r="A3299" s="58" t="s">
        <v>1454</v>
      </c>
      <c r="B3299" s="58"/>
      <c r="C3299" t="s">
        <v>126</v>
      </c>
      <c r="J3299" s="13" t="s">
        <v>494</v>
      </c>
      <c r="K3299" s="11">
        <v>9</v>
      </c>
      <c r="L3299" s="11">
        <v>11</v>
      </c>
      <c r="M3299" s="11" t="s">
        <v>16</v>
      </c>
      <c r="N3299">
        <f t="shared" si="116"/>
        <v>16061</v>
      </c>
      <c r="O3299" t="s">
        <v>1109</v>
      </c>
      <c r="P3299" s="8">
        <f t="shared" si="117"/>
        <v>16071</v>
      </c>
    </row>
    <row r="3300" spans="1:16" ht="12.75">
      <c r="A3300" s="58" t="s">
        <v>1455</v>
      </c>
      <c r="B3300" s="58"/>
      <c r="C3300" t="s">
        <v>127</v>
      </c>
      <c r="J3300" s="13" t="s">
        <v>496</v>
      </c>
      <c r="K3300" s="11">
        <v>9</v>
      </c>
      <c r="L3300" s="11">
        <v>11</v>
      </c>
      <c r="M3300" s="11" t="s">
        <v>16</v>
      </c>
      <c r="N3300">
        <f t="shared" si="116"/>
        <v>16072</v>
      </c>
      <c r="O3300" t="s">
        <v>1109</v>
      </c>
      <c r="P3300" s="8">
        <f t="shared" si="117"/>
        <v>16082</v>
      </c>
    </row>
    <row r="3301" spans="1:16" ht="12.75">
      <c r="A3301" t="s">
        <v>724</v>
      </c>
      <c r="B3301" s="8">
        <v>1383</v>
      </c>
      <c r="C3301" t="s">
        <v>497</v>
      </c>
      <c r="J3301" s="11">
        <v>64</v>
      </c>
      <c r="K3301" s="11">
        <v>9</v>
      </c>
      <c r="L3301" s="11">
        <v>11</v>
      </c>
      <c r="M3301" s="11" t="s">
        <v>16</v>
      </c>
      <c r="N3301">
        <f t="shared" si="116"/>
        <v>16083</v>
      </c>
      <c r="O3301" t="s">
        <v>1109</v>
      </c>
      <c r="P3301" s="8">
        <f t="shared" si="117"/>
        <v>16093</v>
      </c>
    </row>
    <row r="3302" spans="1:16" ht="12.75">
      <c r="A3302" t="s">
        <v>724</v>
      </c>
      <c r="B3302" s="8">
        <v>1384</v>
      </c>
      <c r="C3302" t="s">
        <v>912</v>
      </c>
      <c r="J3302" s="11">
        <v>65</v>
      </c>
      <c r="K3302" s="11">
        <v>9</v>
      </c>
      <c r="L3302" s="11">
        <v>11</v>
      </c>
      <c r="M3302" s="11" t="s">
        <v>16</v>
      </c>
      <c r="N3302">
        <f t="shared" si="116"/>
        <v>16094</v>
      </c>
      <c r="O3302" t="s">
        <v>1109</v>
      </c>
      <c r="P3302" s="8">
        <f t="shared" si="117"/>
        <v>16104</v>
      </c>
    </row>
    <row r="3303" spans="1:16" ht="12.75">
      <c r="A3303" t="s">
        <v>724</v>
      </c>
      <c r="B3303" s="8">
        <v>1385</v>
      </c>
      <c r="C3303" t="s">
        <v>499</v>
      </c>
      <c r="J3303" s="11">
        <v>66</v>
      </c>
      <c r="K3303" s="11">
        <v>9</v>
      </c>
      <c r="L3303" s="11">
        <v>11</v>
      </c>
      <c r="M3303" s="11" t="s">
        <v>16</v>
      </c>
      <c r="N3303">
        <f t="shared" si="116"/>
        <v>16105</v>
      </c>
      <c r="O3303" t="s">
        <v>1109</v>
      </c>
      <c r="P3303" s="8">
        <f t="shared" si="117"/>
        <v>16115</v>
      </c>
    </row>
    <row r="3304" spans="1:16" ht="12.75">
      <c r="A3304" t="s">
        <v>724</v>
      </c>
      <c r="B3304" s="8">
        <v>1386</v>
      </c>
      <c r="C3304" t="s">
        <v>500</v>
      </c>
      <c r="J3304" s="11">
        <v>67</v>
      </c>
      <c r="K3304" s="11">
        <v>9</v>
      </c>
      <c r="L3304" s="11">
        <v>11</v>
      </c>
      <c r="M3304" s="11" t="s">
        <v>16</v>
      </c>
      <c r="N3304">
        <f t="shared" si="116"/>
        <v>16116</v>
      </c>
      <c r="O3304" t="s">
        <v>1109</v>
      </c>
      <c r="P3304" s="8">
        <f t="shared" si="117"/>
        <v>16126</v>
      </c>
    </row>
    <row r="3305" spans="1:16" ht="12.75">
      <c r="A3305" t="s">
        <v>724</v>
      </c>
      <c r="B3305" s="8">
        <v>1387</v>
      </c>
      <c r="C3305" t="s">
        <v>115</v>
      </c>
      <c r="J3305" s="11">
        <v>68</v>
      </c>
      <c r="K3305" s="11">
        <v>9</v>
      </c>
      <c r="L3305" s="11">
        <v>11</v>
      </c>
      <c r="M3305" s="11" t="s">
        <v>16</v>
      </c>
      <c r="N3305">
        <f t="shared" si="116"/>
        <v>16127</v>
      </c>
      <c r="O3305" t="s">
        <v>1109</v>
      </c>
      <c r="P3305" s="8">
        <f t="shared" si="117"/>
        <v>16137</v>
      </c>
    </row>
    <row r="3306" spans="1:16" ht="12.75">
      <c r="A3306" t="s">
        <v>724</v>
      </c>
      <c r="B3306" s="8">
        <v>1388</v>
      </c>
      <c r="C3306" t="s">
        <v>930</v>
      </c>
      <c r="J3306" s="11">
        <v>102</v>
      </c>
      <c r="K3306" s="11">
        <v>9</v>
      </c>
      <c r="L3306" s="11">
        <v>11</v>
      </c>
      <c r="M3306" s="11" t="s">
        <v>16</v>
      </c>
      <c r="N3306">
        <f t="shared" si="116"/>
        <v>16138</v>
      </c>
      <c r="O3306" t="s">
        <v>1109</v>
      </c>
      <c r="P3306" s="8">
        <f t="shared" si="117"/>
        <v>16148</v>
      </c>
    </row>
    <row r="3307" spans="1:16" ht="12.75">
      <c r="A3307" t="s">
        <v>724</v>
      </c>
      <c r="B3307" s="8">
        <v>1389</v>
      </c>
      <c r="C3307" t="s">
        <v>933</v>
      </c>
      <c r="J3307" s="11">
        <v>104</v>
      </c>
      <c r="K3307" s="11">
        <v>9</v>
      </c>
      <c r="L3307" s="11">
        <v>11</v>
      </c>
      <c r="M3307" s="11" t="s">
        <v>16</v>
      </c>
      <c r="N3307">
        <f t="shared" si="116"/>
        <v>16149</v>
      </c>
      <c r="O3307" t="s">
        <v>1109</v>
      </c>
      <c r="P3307" s="8">
        <f t="shared" si="117"/>
        <v>16159</v>
      </c>
    </row>
    <row r="3308" ht="12.75">
      <c r="B3308" s="8"/>
    </row>
    <row r="3310" spans="10:14" ht="12.75">
      <c r="J3310" s="11"/>
      <c r="K3310" s="11"/>
      <c r="L3310" s="11"/>
      <c r="M3310" s="11"/>
      <c r="N3310" s="6"/>
    </row>
    <row r="3311" spans="4:14" ht="12.75">
      <c r="D3311" s="44"/>
      <c r="E3311" s="44"/>
      <c r="J3311" s="11"/>
      <c r="K3311" s="11"/>
      <c r="L3311" s="11"/>
      <c r="M3311" s="11"/>
      <c r="N3311" s="6"/>
    </row>
    <row r="3312" spans="3:14" ht="12.75">
      <c r="C3312" s="44"/>
      <c r="D3312" s="44"/>
      <c r="E3312" s="44"/>
      <c r="J3312" s="11"/>
      <c r="K3312" s="11"/>
      <c r="L3312" s="11"/>
      <c r="M3312" s="11"/>
      <c r="N3312" s="6"/>
    </row>
    <row r="3313" spans="3:13" ht="12.75">
      <c r="C3313" s="44"/>
      <c r="D3313" s="44"/>
      <c r="E3313" s="44"/>
      <c r="J3313" s="11"/>
      <c r="K3313" s="11"/>
      <c r="L3313" s="11"/>
      <c r="M3313" s="11"/>
    </row>
    <row r="3314" spans="3:13" ht="12.75">
      <c r="C3314" s="44"/>
      <c r="D3314" s="44"/>
      <c r="E3314" s="44"/>
      <c r="J3314" s="11"/>
      <c r="K3314" s="11"/>
      <c r="L3314" s="11"/>
      <c r="M3314" s="11"/>
    </row>
    <row r="3315" spans="3:13" ht="12.75">
      <c r="C3315" s="44"/>
      <c r="J3315" s="11"/>
      <c r="K3315" s="11"/>
      <c r="L3315" s="11"/>
      <c r="M3315" s="11"/>
    </row>
    <row r="3316" spans="1:2" ht="12.75">
      <c r="A3316" s="24"/>
      <c r="B3316" s="47"/>
    </row>
    <row r="3317" spans="1:2" ht="12.75">
      <c r="A3317" s="44"/>
      <c r="B3317" s="47"/>
    </row>
    <row r="3320" spans="1:2" ht="12.75">
      <c r="A3320" s="44"/>
      <c r="B3320" s="47"/>
    </row>
    <row r="3321" spans="1:2" ht="12.75">
      <c r="A3321" s="44"/>
      <c r="B3321" s="47"/>
    </row>
    <row r="3322" ht="12.75">
      <c r="B3322" s="8"/>
    </row>
    <row r="3323" ht="12.75">
      <c r="B3323" s="8"/>
    </row>
    <row r="3324" spans="1:2" ht="12.75">
      <c r="A3324" s="34"/>
      <c r="B3324" s="8"/>
    </row>
    <row r="3325" spans="1:2" ht="12.75">
      <c r="A3325" s="4"/>
      <c r="B3325" s="8"/>
    </row>
    <row r="3326" ht="12.75">
      <c r="B3326" s="8"/>
    </row>
    <row r="3327" ht="12.75">
      <c r="B3327" s="8"/>
    </row>
    <row r="3328" ht="12.75">
      <c r="B3328" s="8"/>
    </row>
    <row r="3329" spans="1:16" ht="12.75">
      <c r="A3329" s="28" t="s">
        <v>934</v>
      </c>
      <c r="B3329" s="29"/>
      <c r="C3329" s="29"/>
      <c r="D3329" s="29"/>
      <c r="E3329" s="28"/>
      <c r="F3329" s="29"/>
      <c r="G3329" s="29"/>
      <c r="H3329" s="29"/>
      <c r="I3329" s="29"/>
      <c r="J3329" s="29"/>
      <c r="K3329" s="29"/>
      <c r="L3329" s="29"/>
      <c r="M3329" s="29"/>
      <c r="N3329" s="29"/>
      <c r="O3329" s="29"/>
      <c r="P3329" s="29"/>
    </row>
    <row r="3330" spans="1:16" ht="12.75">
      <c r="A3330" s="28" t="s">
        <v>935</v>
      </c>
      <c r="B3330" s="29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N3330" s="29"/>
      <c r="O3330" s="29"/>
      <c r="P3330" s="29"/>
    </row>
    <row r="3331" spans="2:13" ht="12.75">
      <c r="B3331" s="8"/>
      <c r="J3331" s="11"/>
      <c r="K3331" s="11"/>
      <c r="L3331" s="11"/>
      <c r="M3331" s="11"/>
    </row>
    <row r="3332" spans="1:14" ht="12.75">
      <c r="A3332" s="4" t="s">
        <v>715</v>
      </c>
      <c r="B3332" s="18"/>
      <c r="C3332" s="4"/>
      <c r="D3332" s="4"/>
      <c r="E3332" s="4"/>
      <c r="F3332" s="4"/>
      <c r="G3332" s="4"/>
      <c r="H3332" s="4"/>
      <c r="I3332" s="4"/>
      <c r="J3332" s="4"/>
      <c r="K3332" s="4"/>
      <c r="L3332" s="4" t="s">
        <v>716</v>
      </c>
      <c r="M3332" s="4"/>
      <c r="N3332" s="4"/>
    </row>
    <row r="3333" spans="1:14" ht="12.75">
      <c r="A3333" s="4" t="s">
        <v>717</v>
      </c>
      <c r="B3333" s="18"/>
      <c r="C3333" s="4"/>
      <c r="D3333" s="4" t="s">
        <v>718</v>
      </c>
      <c r="E3333" s="4"/>
      <c r="F3333" s="4"/>
      <c r="G3333" s="4"/>
      <c r="H3333" s="4"/>
      <c r="I3333" s="4"/>
      <c r="J3333" s="20" t="s">
        <v>719</v>
      </c>
      <c r="K3333" s="4" t="s">
        <v>1087</v>
      </c>
      <c r="L3333" s="4" t="s">
        <v>1386</v>
      </c>
      <c r="M3333" s="4" t="s">
        <v>722</v>
      </c>
      <c r="N3333" s="4" t="s">
        <v>34</v>
      </c>
    </row>
    <row r="3334" ht="12.75">
      <c r="B3334" s="8"/>
    </row>
    <row r="3335" spans="1:16" ht="12.75">
      <c r="A3335" t="s">
        <v>724</v>
      </c>
      <c r="B3335" s="8">
        <v>1390</v>
      </c>
      <c r="C3335" t="s">
        <v>466</v>
      </c>
      <c r="J3335" s="11">
        <v>37</v>
      </c>
      <c r="K3335" s="11">
        <v>9</v>
      </c>
      <c r="L3335" s="11">
        <v>11</v>
      </c>
      <c r="M3335" s="11" t="s">
        <v>16</v>
      </c>
      <c r="N3335">
        <f>P3307+1</f>
        <v>16160</v>
      </c>
      <c r="O3335" t="s">
        <v>1109</v>
      </c>
      <c r="P3335" s="8">
        <f>P3307+L3335</f>
        <v>16170</v>
      </c>
    </row>
    <row r="3336" spans="1:16" ht="12.75">
      <c r="A3336" t="s">
        <v>724</v>
      </c>
      <c r="B3336" s="8">
        <v>1391</v>
      </c>
      <c r="C3336" t="s">
        <v>467</v>
      </c>
      <c r="J3336" s="11">
        <v>38</v>
      </c>
      <c r="K3336" s="11">
        <v>9</v>
      </c>
      <c r="L3336" s="11">
        <v>11</v>
      </c>
      <c r="M3336" s="11" t="s">
        <v>16</v>
      </c>
      <c r="N3336">
        <f>P3335+1</f>
        <v>16171</v>
      </c>
      <c r="O3336" t="s">
        <v>1109</v>
      </c>
      <c r="P3336" s="8">
        <f>P3335+L3336</f>
        <v>16181</v>
      </c>
    </row>
    <row r="3337" spans="1:16" ht="12.75">
      <c r="A3337" t="s">
        <v>724</v>
      </c>
      <c r="B3337" s="8">
        <v>1392</v>
      </c>
      <c r="C3337" t="s">
        <v>468</v>
      </c>
      <c r="J3337" s="11">
        <v>39</v>
      </c>
      <c r="K3337" s="11">
        <v>9</v>
      </c>
      <c r="L3337" s="11">
        <v>11</v>
      </c>
      <c r="M3337" s="11" t="s">
        <v>16</v>
      </c>
      <c r="N3337">
        <f aca="true" t="shared" si="118" ref="N3337:N3371">P3336+1</f>
        <v>16182</v>
      </c>
      <c r="O3337" t="s">
        <v>1109</v>
      </c>
      <c r="P3337" s="8">
        <f aca="true" t="shared" si="119" ref="P3337:P3371">P3336+L3337</f>
        <v>16192</v>
      </c>
    </row>
    <row r="3338" spans="1:16" ht="12.75">
      <c r="A3338" t="s">
        <v>724</v>
      </c>
      <c r="B3338" s="8">
        <v>1393</v>
      </c>
      <c r="C3338" t="s">
        <v>469</v>
      </c>
      <c r="J3338" s="11">
        <v>40</v>
      </c>
      <c r="K3338" s="11">
        <v>9</v>
      </c>
      <c r="L3338" s="11">
        <v>11</v>
      </c>
      <c r="M3338" s="11" t="s">
        <v>16</v>
      </c>
      <c r="N3338">
        <f t="shared" si="118"/>
        <v>16193</v>
      </c>
      <c r="O3338" t="s">
        <v>1109</v>
      </c>
      <c r="P3338" s="8">
        <f t="shared" si="119"/>
        <v>16203</v>
      </c>
    </row>
    <row r="3339" spans="1:16" ht="12.75">
      <c r="A3339" t="s">
        <v>724</v>
      </c>
      <c r="B3339" s="8">
        <v>1394</v>
      </c>
      <c r="C3339" t="s">
        <v>470</v>
      </c>
      <c r="J3339" s="11">
        <v>41</v>
      </c>
      <c r="K3339" s="11">
        <v>9</v>
      </c>
      <c r="L3339" s="11">
        <v>11</v>
      </c>
      <c r="M3339" s="11" t="s">
        <v>16</v>
      </c>
      <c r="N3339">
        <f t="shared" si="118"/>
        <v>16204</v>
      </c>
      <c r="O3339" t="s">
        <v>1109</v>
      </c>
      <c r="P3339" s="8">
        <f t="shared" si="119"/>
        <v>16214</v>
      </c>
    </row>
    <row r="3340" spans="1:16" ht="12.75">
      <c r="A3340" t="s">
        <v>724</v>
      </c>
      <c r="B3340" s="8">
        <v>1395</v>
      </c>
      <c r="C3340" t="s">
        <v>471</v>
      </c>
      <c r="J3340" s="11">
        <v>42</v>
      </c>
      <c r="K3340" s="11">
        <v>9</v>
      </c>
      <c r="L3340" s="11">
        <v>11</v>
      </c>
      <c r="M3340" s="11" t="s">
        <v>16</v>
      </c>
      <c r="N3340">
        <f t="shared" si="118"/>
        <v>16215</v>
      </c>
      <c r="O3340" t="s">
        <v>1109</v>
      </c>
      <c r="P3340" s="8">
        <f t="shared" si="119"/>
        <v>16225</v>
      </c>
    </row>
    <row r="3341" spans="1:16" ht="12.75">
      <c r="A3341" t="s">
        <v>724</v>
      </c>
      <c r="B3341" s="8">
        <v>1396</v>
      </c>
      <c r="C3341" t="s">
        <v>472</v>
      </c>
      <c r="J3341" s="11">
        <v>43</v>
      </c>
      <c r="K3341" s="11">
        <v>9</v>
      </c>
      <c r="L3341" s="11">
        <v>11</v>
      </c>
      <c r="M3341" s="11" t="s">
        <v>16</v>
      </c>
      <c r="N3341">
        <f t="shared" si="118"/>
        <v>16226</v>
      </c>
      <c r="O3341" t="s">
        <v>1109</v>
      </c>
      <c r="P3341" s="8">
        <f t="shared" si="119"/>
        <v>16236</v>
      </c>
    </row>
    <row r="3342" spans="1:16" ht="12.75">
      <c r="A3342" t="s">
        <v>724</v>
      </c>
      <c r="B3342" s="8">
        <v>1397</v>
      </c>
      <c r="C3342" t="s">
        <v>473</v>
      </c>
      <c r="J3342" s="11">
        <v>44</v>
      </c>
      <c r="K3342" s="11">
        <v>9</v>
      </c>
      <c r="L3342" s="11">
        <v>11</v>
      </c>
      <c r="M3342" s="11" t="s">
        <v>16</v>
      </c>
      <c r="N3342">
        <f t="shared" si="118"/>
        <v>16237</v>
      </c>
      <c r="O3342" t="s">
        <v>1109</v>
      </c>
      <c r="P3342" s="8">
        <f t="shared" si="119"/>
        <v>16247</v>
      </c>
    </row>
    <row r="3343" spans="1:16" ht="12.75">
      <c r="A3343" t="s">
        <v>724</v>
      </c>
      <c r="B3343" s="8">
        <v>1398</v>
      </c>
      <c r="C3343" t="s">
        <v>1080</v>
      </c>
      <c r="J3343" s="11">
        <v>45</v>
      </c>
      <c r="K3343" s="11">
        <v>9</v>
      </c>
      <c r="L3343" s="11">
        <v>11</v>
      </c>
      <c r="M3343" s="11" t="s">
        <v>16</v>
      </c>
      <c r="N3343">
        <f t="shared" si="118"/>
        <v>16248</v>
      </c>
      <c r="O3343" t="s">
        <v>1109</v>
      </c>
      <c r="P3343" s="8">
        <f t="shared" si="119"/>
        <v>16258</v>
      </c>
    </row>
    <row r="3344" spans="1:16" ht="12.75">
      <c r="A3344" t="s">
        <v>724</v>
      </c>
      <c r="B3344" s="8">
        <v>1399</v>
      </c>
      <c r="C3344" t="s">
        <v>474</v>
      </c>
      <c r="J3344" s="11">
        <v>46</v>
      </c>
      <c r="K3344" s="11">
        <v>9</v>
      </c>
      <c r="L3344" s="11">
        <v>11</v>
      </c>
      <c r="M3344" s="11" t="s">
        <v>16</v>
      </c>
      <c r="N3344">
        <f t="shared" si="118"/>
        <v>16259</v>
      </c>
      <c r="O3344" t="s">
        <v>1109</v>
      </c>
      <c r="P3344" s="8">
        <f t="shared" si="119"/>
        <v>16269</v>
      </c>
    </row>
    <row r="3345" spans="1:16" ht="12.75">
      <c r="A3345" t="s">
        <v>724</v>
      </c>
      <c r="B3345" s="8">
        <v>1400</v>
      </c>
      <c r="C3345" t="s">
        <v>109</v>
      </c>
      <c r="J3345" s="11">
        <v>47</v>
      </c>
      <c r="K3345" s="11">
        <v>9</v>
      </c>
      <c r="L3345" s="11">
        <v>11</v>
      </c>
      <c r="M3345" s="11" t="s">
        <v>16</v>
      </c>
      <c r="N3345">
        <f t="shared" si="118"/>
        <v>16270</v>
      </c>
      <c r="O3345" t="s">
        <v>1109</v>
      </c>
      <c r="P3345" s="8">
        <f t="shared" si="119"/>
        <v>16280</v>
      </c>
    </row>
    <row r="3346" spans="1:16" ht="12.75">
      <c r="A3346" t="s">
        <v>724</v>
      </c>
      <c r="B3346" s="8">
        <v>1401</v>
      </c>
      <c r="C3346" t="s">
        <v>476</v>
      </c>
      <c r="J3346" s="11">
        <v>48</v>
      </c>
      <c r="K3346" s="11">
        <v>9</v>
      </c>
      <c r="L3346" s="11">
        <v>11</v>
      </c>
      <c r="M3346" s="11" t="s">
        <v>16</v>
      </c>
      <c r="N3346">
        <f t="shared" si="118"/>
        <v>16281</v>
      </c>
      <c r="O3346" t="s">
        <v>1109</v>
      </c>
      <c r="P3346" s="8">
        <f t="shared" si="119"/>
        <v>16291</v>
      </c>
    </row>
    <row r="3347" spans="1:16" ht="12.75">
      <c r="A3347" t="s">
        <v>724</v>
      </c>
      <c r="B3347" s="8">
        <v>1402</v>
      </c>
      <c r="C3347" t="s">
        <v>477</v>
      </c>
      <c r="J3347" s="11">
        <v>49</v>
      </c>
      <c r="K3347" s="11">
        <v>9</v>
      </c>
      <c r="L3347" s="11">
        <v>11</v>
      </c>
      <c r="M3347" s="11" t="s">
        <v>16</v>
      </c>
      <c r="N3347">
        <f t="shared" si="118"/>
        <v>16292</v>
      </c>
      <c r="O3347" t="s">
        <v>1109</v>
      </c>
      <c r="P3347" s="8">
        <f t="shared" si="119"/>
        <v>16302</v>
      </c>
    </row>
    <row r="3348" spans="1:16" ht="12.75">
      <c r="A3348" t="s">
        <v>724</v>
      </c>
      <c r="B3348" s="8">
        <v>1403</v>
      </c>
      <c r="C3348" t="s">
        <v>478</v>
      </c>
      <c r="J3348" s="11">
        <v>50</v>
      </c>
      <c r="K3348" s="11">
        <v>9</v>
      </c>
      <c r="L3348" s="11">
        <v>11</v>
      </c>
      <c r="M3348" s="11" t="s">
        <v>16</v>
      </c>
      <c r="N3348">
        <f t="shared" si="118"/>
        <v>16303</v>
      </c>
      <c r="O3348" t="s">
        <v>1109</v>
      </c>
      <c r="P3348" s="8">
        <f t="shared" si="119"/>
        <v>16313</v>
      </c>
    </row>
    <row r="3349" spans="1:16" ht="12.75">
      <c r="A3349" t="s">
        <v>724</v>
      </c>
      <c r="B3349" s="8">
        <v>1404</v>
      </c>
      <c r="C3349" t="s">
        <v>479</v>
      </c>
      <c r="J3349" s="11">
        <v>51</v>
      </c>
      <c r="K3349" s="11">
        <v>9</v>
      </c>
      <c r="L3349" s="11">
        <v>11</v>
      </c>
      <c r="M3349" s="11" t="s">
        <v>16</v>
      </c>
      <c r="N3349">
        <f t="shared" si="118"/>
        <v>16314</v>
      </c>
      <c r="O3349" t="s">
        <v>1109</v>
      </c>
      <c r="P3349" s="8">
        <f t="shared" si="119"/>
        <v>16324</v>
      </c>
    </row>
    <row r="3350" spans="1:16" ht="12.75">
      <c r="A3350" t="s">
        <v>724</v>
      </c>
      <c r="B3350" s="8">
        <v>1405</v>
      </c>
      <c r="C3350" t="s">
        <v>481</v>
      </c>
      <c r="J3350" s="11">
        <v>52</v>
      </c>
      <c r="K3350" s="11">
        <v>9</v>
      </c>
      <c r="L3350" s="11">
        <v>11</v>
      </c>
      <c r="M3350" s="11" t="s">
        <v>16</v>
      </c>
      <c r="N3350">
        <f t="shared" si="118"/>
        <v>16325</v>
      </c>
      <c r="O3350" t="s">
        <v>1109</v>
      </c>
      <c r="P3350" s="8">
        <f t="shared" si="119"/>
        <v>16335</v>
      </c>
    </row>
    <row r="3351" spans="1:16" ht="12.75">
      <c r="A3351" t="s">
        <v>724</v>
      </c>
      <c r="B3351" s="8">
        <v>1406</v>
      </c>
      <c r="C3351" t="s">
        <v>482</v>
      </c>
      <c r="J3351" s="11">
        <v>53</v>
      </c>
      <c r="K3351" s="11">
        <v>9</v>
      </c>
      <c r="L3351" s="11">
        <v>11</v>
      </c>
      <c r="M3351" s="11" t="s">
        <v>16</v>
      </c>
      <c r="N3351">
        <f t="shared" si="118"/>
        <v>16336</v>
      </c>
      <c r="O3351" t="s">
        <v>1109</v>
      </c>
      <c r="P3351" s="8">
        <f t="shared" si="119"/>
        <v>16346</v>
      </c>
    </row>
    <row r="3352" spans="1:16" ht="12.75">
      <c r="A3352" t="s">
        <v>724</v>
      </c>
      <c r="B3352" s="8">
        <v>1407</v>
      </c>
      <c r="C3352" t="s">
        <v>1081</v>
      </c>
      <c r="J3352" s="11">
        <v>54</v>
      </c>
      <c r="K3352" s="11">
        <v>9</v>
      </c>
      <c r="L3352" s="11">
        <v>11</v>
      </c>
      <c r="M3352" s="11" t="s">
        <v>16</v>
      </c>
      <c r="N3352">
        <f t="shared" si="118"/>
        <v>16347</v>
      </c>
      <c r="O3352" t="s">
        <v>1109</v>
      </c>
      <c r="P3352" s="8">
        <f t="shared" si="119"/>
        <v>16357</v>
      </c>
    </row>
    <row r="3353" spans="1:16" ht="12.75">
      <c r="A3353" t="s">
        <v>724</v>
      </c>
      <c r="B3353" s="8">
        <v>1408</v>
      </c>
      <c r="C3353" t="s">
        <v>484</v>
      </c>
      <c r="J3353" s="11">
        <v>55</v>
      </c>
      <c r="K3353" s="11">
        <v>9</v>
      </c>
      <c r="L3353" s="11">
        <v>11</v>
      </c>
      <c r="M3353" s="11" t="s">
        <v>16</v>
      </c>
      <c r="N3353">
        <f t="shared" si="118"/>
        <v>16358</v>
      </c>
      <c r="O3353" t="s">
        <v>1109</v>
      </c>
      <c r="P3353" s="8">
        <f t="shared" si="119"/>
        <v>16368</v>
      </c>
    </row>
    <row r="3354" spans="1:16" ht="12.75">
      <c r="A3354" t="s">
        <v>724</v>
      </c>
      <c r="B3354" s="8">
        <v>1409</v>
      </c>
      <c r="C3354" t="s">
        <v>485</v>
      </c>
      <c r="J3354" s="11">
        <v>56</v>
      </c>
      <c r="K3354" s="11">
        <v>9</v>
      </c>
      <c r="L3354" s="11">
        <v>11</v>
      </c>
      <c r="M3354" s="11" t="s">
        <v>16</v>
      </c>
      <c r="N3354">
        <f t="shared" si="118"/>
        <v>16369</v>
      </c>
      <c r="O3354" t="s">
        <v>1109</v>
      </c>
      <c r="P3354" s="8">
        <f t="shared" si="119"/>
        <v>16379</v>
      </c>
    </row>
    <row r="3355" spans="1:16" ht="12.75">
      <c r="A3355" t="s">
        <v>724</v>
      </c>
      <c r="B3355" s="8">
        <v>1410</v>
      </c>
      <c r="C3355" t="s">
        <v>486</v>
      </c>
      <c r="J3355" s="11">
        <v>57</v>
      </c>
      <c r="K3355" s="11">
        <v>9</v>
      </c>
      <c r="L3355" s="11">
        <v>11</v>
      </c>
      <c r="M3355" s="11" t="s">
        <v>16</v>
      </c>
      <c r="N3355">
        <f t="shared" si="118"/>
        <v>16380</v>
      </c>
      <c r="O3355" t="s">
        <v>1109</v>
      </c>
      <c r="P3355" s="8">
        <f t="shared" si="119"/>
        <v>16390</v>
      </c>
    </row>
    <row r="3356" spans="1:16" ht="12.75">
      <c r="A3356" t="s">
        <v>724</v>
      </c>
      <c r="B3356" s="8">
        <v>1411</v>
      </c>
      <c r="C3356" t="s">
        <v>487</v>
      </c>
      <c r="J3356" s="11">
        <v>58</v>
      </c>
      <c r="K3356" s="11">
        <v>9</v>
      </c>
      <c r="L3356" s="11">
        <v>11</v>
      </c>
      <c r="M3356" s="11" t="s">
        <v>16</v>
      </c>
      <c r="N3356">
        <f t="shared" si="118"/>
        <v>16391</v>
      </c>
      <c r="O3356" t="s">
        <v>1109</v>
      </c>
      <c r="P3356" s="8">
        <f t="shared" si="119"/>
        <v>16401</v>
      </c>
    </row>
    <row r="3357" spans="1:16" ht="12.75">
      <c r="A3357" t="s">
        <v>724</v>
      </c>
      <c r="B3357" s="8">
        <v>1412</v>
      </c>
      <c r="C3357" t="s">
        <v>488</v>
      </c>
      <c r="J3357" s="11">
        <v>59</v>
      </c>
      <c r="K3357" s="11">
        <v>9</v>
      </c>
      <c r="L3357" s="11">
        <v>11</v>
      </c>
      <c r="M3357" s="11" t="s">
        <v>16</v>
      </c>
      <c r="N3357">
        <f t="shared" si="118"/>
        <v>16402</v>
      </c>
      <c r="O3357" t="s">
        <v>1109</v>
      </c>
      <c r="P3357" s="8">
        <f t="shared" si="119"/>
        <v>16412</v>
      </c>
    </row>
    <row r="3358" spans="1:16" ht="12.75">
      <c r="A3358" t="s">
        <v>724</v>
      </c>
      <c r="B3358" s="8">
        <v>1413</v>
      </c>
      <c r="C3358" t="s">
        <v>489</v>
      </c>
      <c r="J3358" s="11">
        <v>60</v>
      </c>
      <c r="K3358" s="11">
        <v>9</v>
      </c>
      <c r="L3358" s="11">
        <v>11</v>
      </c>
      <c r="M3358" s="11" t="s">
        <v>16</v>
      </c>
      <c r="N3358">
        <f t="shared" si="118"/>
        <v>16413</v>
      </c>
      <c r="O3358" t="s">
        <v>1109</v>
      </c>
      <c r="P3358" s="8">
        <f t="shared" si="119"/>
        <v>16423</v>
      </c>
    </row>
    <row r="3359" spans="1:16" ht="12.75">
      <c r="A3359" t="s">
        <v>724</v>
      </c>
      <c r="B3359" s="8">
        <v>1414</v>
      </c>
      <c r="C3359" t="s">
        <v>490</v>
      </c>
      <c r="J3359" s="11">
        <v>61</v>
      </c>
      <c r="K3359" s="11">
        <v>9</v>
      </c>
      <c r="L3359" s="11">
        <v>11</v>
      </c>
      <c r="M3359" s="11" t="s">
        <v>16</v>
      </c>
      <c r="N3359">
        <f t="shared" si="118"/>
        <v>16424</v>
      </c>
      <c r="O3359" t="s">
        <v>1109</v>
      </c>
      <c r="P3359" s="8">
        <f t="shared" si="119"/>
        <v>16434</v>
      </c>
    </row>
    <row r="3360" spans="1:16" ht="12.75">
      <c r="A3360" t="s">
        <v>724</v>
      </c>
      <c r="B3360" s="8">
        <v>1415</v>
      </c>
      <c r="C3360" t="s">
        <v>125</v>
      </c>
      <c r="J3360" s="11">
        <v>62</v>
      </c>
      <c r="K3360" s="11">
        <v>9</v>
      </c>
      <c r="L3360" s="11">
        <v>11</v>
      </c>
      <c r="M3360" s="11" t="s">
        <v>16</v>
      </c>
      <c r="N3360">
        <f t="shared" si="118"/>
        <v>16435</v>
      </c>
      <c r="O3360" t="s">
        <v>1109</v>
      </c>
      <c r="P3360" s="8">
        <f t="shared" si="119"/>
        <v>16445</v>
      </c>
    </row>
    <row r="3361" spans="1:16" ht="12.75">
      <c r="A3361" s="58" t="s">
        <v>1456</v>
      </c>
      <c r="B3361" s="58"/>
      <c r="C3361" t="s">
        <v>491</v>
      </c>
      <c r="J3361" s="11">
        <v>62.01</v>
      </c>
      <c r="K3361" s="11">
        <v>9</v>
      </c>
      <c r="L3361" s="11">
        <v>11</v>
      </c>
      <c r="M3361" s="11" t="s">
        <v>16</v>
      </c>
      <c r="N3361">
        <f t="shared" si="118"/>
        <v>16446</v>
      </c>
      <c r="O3361" t="s">
        <v>1109</v>
      </c>
      <c r="P3361" s="8">
        <f t="shared" si="119"/>
        <v>16456</v>
      </c>
    </row>
    <row r="3362" spans="1:16" ht="12.75">
      <c r="A3362" t="s">
        <v>724</v>
      </c>
      <c r="B3362" s="8">
        <v>1416</v>
      </c>
      <c r="C3362" t="s">
        <v>936</v>
      </c>
      <c r="J3362" s="11">
        <v>63</v>
      </c>
      <c r="K3362" s="11">
        <v>9</v>
      </c>
      <c r="L3362" s="11">
        <v>11</v>
      </c>
      <c r="M3362" s="11" t="s">
        <v>16</v>
      </c>
      <c r="N3362">
        <f t="shared" si="118"/>
        <v>16457</v>
      </c>
      <c r="O3362" t="s">
        <v>1109</v>
      </c>
      <c r="P3362" s="8">
        <f t="shared" si="119"/>
        <v>16467</v>
      </c>
    </row>
    <row r="3363" spans="1:16" ht="12.75">
      <c r="A3363" s="58" t="s">
        <v>1457</v>
      </c>
      <c r="B3363" s="58"/>
      <c r="C3363" t="s">
        <v>126</v>
      </c>
      <c r="J3363" s="13" t="s">
        <v>494</v>
      </c>
      <c r="K3363" s="11">
        <v>9</v>
      </c>
      <c r="L3363" s="11">
        <v>11</v>
      </c>
      <c r="M3363" s="11" t="s">
        <v>16</v>
      </c>
      <c r="N3363">
        <f t="shared" si="118"/>
        <v>16468</v>
      </c>
      <c r="O3363" t="s">
        <v>1109</v>
      </c>
      <c r="P3363" s="8">
        <f t="shared" si="119"/>
        <v>16478</v>
      </c>
    </row>
    <row r="3364" spans="1:16" ht="12.75">
      <c r="A3364" s="58" t="s">
        <v>1458</v>
      </c>
      <c r="B3364" s="58"/>
      <c r="C3364" t="s">
        <v>127</v>
      </c>
      <c r="J3364" s="13" t="s">
        <v>496</v>
      </c>
      <c r="K3364" s="11">
        <v>9</v>
      </c>
      <c r="L3364" s="11">
        <v>11</v>
      </c>
      <c r="M3364" s="11" t="s">
        <v>16</v>
      </c>
      <c r="N3364">
        <f t="shared" si="118"/>
        <v>16479</v>
      </c>
      <c r="O3364" t="s">
        <v>1109</v>
      </c>
      <c r="P3364" s="8">
        <f t="shared" si="119"/>
        <v>16489</v>
      </c>
    </row>
    <row r="3365" spans="1:16" ht="12.75">
      <c r="A3365" t="s">
        <v>724</v>
      </c>
      <c r="B3365" s="8">
        <v>1417</v>
      </c>
      <c r="C3365" t="s">
        <v>497</v>
      </c>
      <c r="J3365" s="11">
        <v>64</v>
      </c>
      <c r="K3365" s="11">
        <v>9</v>
      </c>
      <c r="L3365" s="11">
        <v>11</v>
      </c>
      <c r="M3365" s="11" t="s">
        <v>16</v>
      </c>
      <c r="N3365">
        <f t="shared" si="118"/>
        <v>16490</v>
      </c>
      <c r="O3365" t="s">
        <v>1109</v>
      </c>
      <c r="P3365" s="8">
        <f t="shared" si="119"/>
        <v>16500</v>
      </c>
    </row>
    <row r="3366" spans="1:16" ht="12.75">
      <c r="A3366" t="s">
        <v>724</v>
      </c>
      <c r="B3366" s="8">
        <v>1418</v>
      </c>
      <c r="C3366" t="s">
        <v>912</v>
      </c>
      <c r="J3366" s="11">
        <v>65</v>
      </c>
      <c r="K3366" s="11">
        <v>9</v>
      </c>
      <c r="L3366" s="11">
        <v>11</v>
      </c>
      <c r="M3366" s="11" t="s">
        <v>16</v>
      </c>
      <c r="N3366">
        <f t="shared" si="118"/>
        <v>16501</v>
      </c>
      <c r="O3366" t="s">
        <v>1109</v>
      </c>
      <c r="P3366" s="8">
        <f t="shared" si="119"/>
        <v>16511</v>
      </c>
    </row>
    <row r="3367" spans="1:16" ht="12.75">
      <c r="A3367" t="s">
        <v>724</v>
      </c>
      <c r="B3367" s="8">
        <v>1419</v>
      </c>
      <c r="C3367" t="s">
        <v>499</v>
      </c>
      <c r="J3367" s="11">
        <v>66</v>
      </c>
      <c r="K3367" s="11">
        <v>9</v>
      </c>
      <c r="L3367" s="11">
        <v>11</v>
      </c>
      <c r="M3367" s="11" t="s">
        <v>16</v>
      </c>
      <c r="N3367">
        <f t="shared" si="118"/>
        <v>16512</v>
      </c>
      <c r="O3367" t="s">
        <v>1109</v>
      </c>
      <c r="P3367" s="8">
        <f t="shared" si="119"/>
        <v>16522</v>
      </c>
    </row>
    <row r="3368" spans="1:16" ht="12.75">
      <c r="A3368" t="s">
        <v>724</v>
      </c>
      <c r="B3368" s="8">
        <v>1420</v>
      </c>
      <c r="C3368" t="s">
        <v>500</v>
      </c>
      <c r="J3368" s="11">
        <v>67</v>
      </c>
      <c r="K3368" s="11">
        <v>9</v>
      </c>
      <c r="L3368" s="11">
        <v>11</v>
      </c>
      <c r="M3368" s="11" t="s">
        <v>16</v>
      </c>
      <c r="N3368">
        <f t="shared" si="118"/>
        <v>16523</v>
      </c>
      <c r="O3368" t="s">
        <v>1109</v>
      </c>
      <c r="P3368" s="8">
        <f t="shared" si="119"/>
        <v>16533</v>
      </c>
    </row>
    <row r="3369" spans="1:16" ht="12.75">
      <c r="A3369" t="s">
        <v>724</v>
      </c>
      <c r="B3369" s="8">
        <v>1421</v>
      </c>
      <c r="C3369" t="s">
        <v>115</v>
      </c>
      <c r="J3369" s="11">
        <v>68</v>
      </c>
      <c r="K3369" s="11">
        <v>9</v>
      </c>
      <c r="L3369" s="11">
        <v>11</v>
      </c>
      <c r="M3369" s="11" t="s">
        <v>16</v>
      </c>
      <c r="N3369">
        <f t="shared" si="118"/>
        <v>16534</v>
      </c>
      <c r="O3369" t="s">
        <v>1109</v>
      </c>
      <c r="P3369" s="8">
        <f t="shared" si="119"/>
        <v>16544</v>
      </c>
    </row>
    <row r="3370" spans="1:16" ht="12.75">
      <c r="A3370" t="s">
        <v>724</v>
      </c>
      <c r="B3370" s="8">
        <v>1422</v>
      </c>
      <c r="C3370" t="s">
        <v>930</v>
      </c>
      <c r="J3370" s="11">
        <v>102</v>
      </c>
      <c r="K3370" s="11">
        <v>9</v>
      </c>
      <c r="L3370" s="11">
        <v>11</v>
      </c>
      <c r="M3370" s="11" t="s">
        <v>16</v>
      </c>
      <c r="N3370">
        <f t="shared" si="118"/>
        <v>16545</v>
      </c>
      <c r="O3370" t="s">
        <v>1109</v>
      </c>
      <c r="P3370" s="8">
        <f t="shared" si="119"/>
        <v>16555</v>
      </c>
    </row>
    <row r="3371" spans="1:16" ht="12.75">
      <c r="A3371" t="s">
        <v>724</v>
      </c>
      <c r="B3371" s="8">
        <v>1423</v>
      </c>
      <c r="C3371" t="s">
        <v>937</v>
      </c>
      <c r="J3371" s="11">
        <v>104</v>
      </c>
      <c r="K3371" s="11">
        <v>9</v>
      </c>
      <c r="L3371" s="11">
        <v>11</v>
      </c>
      <c r="M3371" s="11" t="s">
        <v>16</v>
      </c>
      <c r="N3371">
        <f t="shared" si="118"/>
        <v>16556</v>
      </c>
      <c r="O3371" t="s">
        <v>1109</v>
      </c>
      <c r="P3371" s="8">
        <f t="shared" si="119"/>
        <v>16566</v>
      </c>
    </row>
    <row r="3372" spans="2:13" ht="12.75">
      <c r="B3372" s="8"/>
      <c r="J3372" s="11"/>
      <c r="K3372" s="11"/>
      <c r="L3372" s="11"/>
      <c r="M3372" s="11"/>
    </row>
    <row r="3373" spans="2:13" ht="12.75">
      <c r="B3373" s="8"/>
      <c r="J3373" s="11"/>
      <c r="K3373" s="11"/>
      <c r="L3373" s="11"/>
      <c r="M3373" s="11"/>
    </row>
    <row r="3374" spans="2:13" ht="12.75">
      <c r="B3374" s="8"/>
      <c r="J3374" s="11"/>
      <c r="K3374" s="11"/>
      <c r="L3374" s="11"/>
      <c r="M3374" s="11"/>
    </row>
    <row r="3375" spans="2:13" ht="12.75">
      <c r="B3375" s="8"/>
      <c r="J3375" s="11"/>
      <c r="K3375" s="11"/>
      <c r="L3375" s="11"/>
      <c r="M3375" s="11"/>
    </row>
    <row r="3376" spans="2:13" ht="12.75">
      <c r="B3376" s="8"/>
      <c r="J3376" s="11"/>
      <c r="K3376" s="11"/>
      <c r="L3376" s="11"/>
      <c r="M3376" s="11"/>
    </row>
    <row r="3377" spans="2:13" ht="12.75">
      <c r="B3377" s="8"/>
      <c r="J3377" s="11"/>
      <c r="K3377" s="11"/>
      <c r="L3377" s="11"/>
      <c r="M3377" s="11"/>
    </row>
    <row r="3378" spans="2:13" ht="12.75">
      <c r="B3378" s="8"/>
      <c r="J3378" s="11"/>
      <c r="K3378" s="11"/>
      <c r="L3378" s="11"/>
      <c r="M3378" s="11"/>
    </row>
    <row r="3379" spans="2:13" ht="12.75">
      <c r="B3379" s="8"/>
      <c r="J3379" s="11"/>
      <c r="K3379" s="11"/>
      <c r="L3379" s="11"/>
      <c r="M3379" s="11"/>
    </row>
    <row r="3380" spans="10:13" ht="12.75">
      <c r="J3380" s="11"/>
      <c r="K3380" s="11"/>
      <c r="L3380" s="11"/>
      <c r="M3380" s="11"/>
    </row>
    <row r="3381" spans="10:13" ht="12.75">
      <c r="J3381" s="11"/>
      <c r="K3381" s="11"/>
      <c r="L3381" s="11"/>
      <c r="M3381" s="11"/>
    </row>
    <row r="3382" spans="2:13" ht="12.75">
      <c r="B3382" s="8"/>
      <c r="J3382" s="11"/>
      <c r="K3382" s="11"/>
      <c r="L3382" s="11"/>
      <c r="M3382" s="11"/>
    </row>
    <row r="3383" spans="2:13" ht="12.75">
      <c r="B3383" s="8"/>
      <c r="J3383" s="11"/>
      <c r="K3383" s="11"/>
      <c r="L3383" s="11"/>
      <c r="M3383" s="11"/>
    </row>
    <row r="3384" spans="2:13" ht="12.75">
      <c r="B3384" s="8"/>
      <c r="J3384" s="11"/>
      <c r="K3384" s="11"/>
      <c r="L3384" s="11"/>
      <c r="M3384" s="11"/>
    </row>
    <row r="3385" spans="2:13" ht="12.75">
      <c r="B3385" s="8"/>
      <c r="J3385" s="11"/>
      <c r="K3385" s="11"/>
      <c r="L3385" s="11"/>
      <c r="M3385" s="11"/>
    </row>
    <row r="3386" spans="2:13" ht="12.75">
      <c r="B3386" s="8"/>
      <c r="J3386" s="11"/>
      <c r="K3386" s="11"/>
      <c r="L3386" s="11"/>
      <c r="M3386" s="11"/>
    </row>
    <row r="3387" spans="2:13" ht="12.75">
      <c r="B3387" s="8"/>
      <c r="J3387" s="11"/>
      <c r="K3387" s="11"/>
      <c r="L3387" s="11"/>
      <c r="M3387" s="11"/>
    </row>
    <row r="3388" spans="1:13" ht="12.75">
      <c r="A3388" s="34"/>
      <c r="B3388" s="8"/>
      <c r="J3388" s="11"/>
      <c r="K3388" s="11"/>
      <c r="L3388" s="11"/>
      <c r="M3388" s="11"/>
    </row>
    <row r="3389" spans="1:13" ht="12.75">
      <c r="A3389" s="4"/>
      <c r="B3389" s="8"/>
      <c r="J3389" s="11"/>
      <c r="K3389" s="11"/>
      <c r="L3389" s="11"/>
      <c r="M3389" s="11"/>
    </row>
    <row r="3390" spans="2:13" ht="12.75">
      <c r="B3390" s="8"/>
      <c r="J3390" s="11"/>
      <c r="K3390" s="11"/>
      <c r="L3390" s="11"/>
      <c r="M3390" s="11"/>
    </row>
    <row r="3391" spans="2:13" ht="12.75">
      <c r="B3391" s="8"/>
      <c r="J3391" s="11"/>
      <c r="K3391" s="11"/>
      <c r="L3391" s="11"/>
      <c r="M3391" s="11"/>
    </row>
    <row r="3392" spans="2:13" ht="12.75">
      <c r="B3392" s="8"/>
      <c r="J3392" s="11"/>
      <c r="K3392" s="11"/>
      <c r="L3392" s="11"/>
      <c r="M3392" s="11"/>
    </row>
    <row r="3393" spans="1:16" ht="12.75">
      <c r="A3393" s="28" t="s">
        <v>938</v>
      </c>
      <c r="B3393" s="29"/>
      <c r="C3393" s="29"/>
      <c r="D3393" s="29"/>
      <c r="E3393" s="28"/>
      <c r="F3393" s="29"/>
      <c r="G3393" s="29"/>
      <c r="H3393" s="29"/>
      <c r="I3393" s="29"/>
      <c r="J3393" s="29"/>
      <c r="K3393" s="29"/>
      <c r="L3393" s="29"/>
      <c r="M3393" s="29"/>
      <c r="N3393" s="29"/>
      <c r="O3393" s="29"/>
      <c r="P3393" s="29"/>
    </row>
    <row r="3394" spans="1:16" ht="12.75">
      <c r="A3394" s="28" t="s">
        <v>935</v>
      </c>
      <c r="B3394" s="29"/>
      <c r="C3394" s="29"/>
      <c r="D3394" s="29"/>
      <c r="E3394" s="29"/>
      <c r="F3394" s="29"/>
      <c r="G3394" s="29"/>
      <c r="H3394" s="29"/>
      <c r="I3394" s="29"/>
      <c r="J3394" s="29"/>
      <c r="K3394" s="29"/>
      <c r="L3394" s="29"/>
      <c r="M3394" s="29"/>
      <c r="N3394" s="29"/>
      <c r="O3394" s="29"/>
      <c r="P3394" s="29"/>
    </row>
    <row r="3395" spans="2:13" ht="12.75">
      <c r="B3395" s="8"/>
      <c r="J3395" s="11"/>
      <c r="K3395" s="11"/>
      <c r="L3395" s="11"/>
      <c r="M3395" s="11"/>
    </row>
    <row r="3396" spans="1:14" ht="12.75">
      <c r="A3396" s="4" t="s">
        <v>715</v>
      </c>
      <c r="B3396" s="18"/>
      <c r="C3396" s="4"/>
      <c r="D3396" s="4"/>
      <c r="E3396" s="4"/>
      <c r="F3396" s="4"/>
      <c r="G3396" s="4"/>
      <c r="H3396" s="4"/>
      <c r="I3396" s="4"/>
      <c r="J3396" s="4"/>
      <c r="K3396" s="4"/>
      <c r="L3396" s="4" t="s">
        <v>716</v>
      </c>
      <c r="M3396" s="4"/>
      <c r="N3396" s="4"/>
    </row>
    <row r="3397" spans="1:14" ht="12.75">
      <c r="A3397" s="4" t="s">
        <v>717</v>
      </c>
      <c r="B3397" s="18"/>
      <c r="C3397" s="4"/>
      <c r="D3397" s="4" t="s">
        <v>718</v>
      </c>
      <c r="E3397" s="4"/>
      <c r="F3397" s="4"/>
      <c r="G3397" s="4"/>
      <c r="H3397" s="4"/>
      <c r="I3397" s="4"/>
      <c r="J3397" s="20" t="s">
        <v>719</v>
      </c>
      <c r="K3397" s="4" t="s">
        <v>1087</v>
      </c>
      <c r="L3397" s="4" t="s">
        <v>1386</v>
      </c>
      <c r="M3397" s="4" t="s">
        <v>722</v>
      </c>
      <c r="N3397" s="4" t="s">
        <v>34</v>
      </c>
    </row>
    <row r="3398" ht="12.75">
      <c r="B3398" s="8"/>
    </row>
    <row r="3399" spans="1:16" ht="12.75">
      <c r="A3399" t="s">
        <v>724</v>
      </c>
      <c r="B3399" s="8">
        <v>1424</v>
      </c>
      <c r="C3399" t="s">
        <v>466</v>
      </c>
      <c r="J3399" s="11">
        <v>37</v>
      </c>
      <c r="K3399" s="11">
        <v>9</v>
      </c>
      <c r="L3399" s="11">
        <v>11</v>
      </c>
      <c r="M3399" s="11" t="s">
        <v>16</v>
      </c>
      <c r="N3399">
        <f>P3371+1</f>
        <v>16567</v>
      </c>
      <c r="O3399" t="s">
        <v>1109</v>
      </c>
      <c r="P3399" s="8">
        <f>P3371+L3399</f>
        <v>16577</v>
      </c>
    </row>
    <row r="3400" spans="1:16" ht="12.75">
      <c r="A3400" t="s">
        <v>724</v>
      </c>
      <c r="B3400" s="8">
        <v>1425</v>
      </c>
      <c r="C3400" t="s">
        <v>467</v>
      </c>
      <c r="J3400" s="11">
        <v>38</v>
      </c>
      <c r="K3400" s="11">
        <v>9</v>
      </c>
      <c r="L3400" s="11">
        <v>11</v>
      </c>
      <c r="M3400" s="11" t="s">
        <v>16</v>
      </c>
      <c r="N3400">
        <f>P3399+1</f>
        <v>16578</v>
      </c>
      <c r="O3400" t="s">
        <v>1109</v>
      </c>
      <c r="P3400" s="8">
        <f>P3399+L3400</f>
        <v>16588</v>
      </c>
    </row>
    <row r="3401" spans="1:16" ht="12.75">
      <c r="A3401" t="s">
        <v>724</v>
      </c>
      <c r="B3401" s="8">
        <v>1426</v>
      </c>
      <c r="C3401" t="s">
        <v>468</v>
      </c>
      <c r="J3401" s="11">
        <v>39</v>
      </c>
      <c r="K3401" s="11">
        <v>9</v>
      </c>
      <c r="L3401" s="11">
        <v>11</v>
      </c>
      <c r="M3401" s="11" t="s">
        <v>16</v>
      </c>
      <c r="N3401">
        <f aca="true" t="shared" si="120" ref="N3401:N3435">P3400+1</f>
        <v>16589</v>
      </c>
      <c r="O3401" t="s">
        <v>1109</v>
      </c>
      <c r="P3401" s="8">
        <f aca="true" t="shared" si="121" ref="P3401:P3435">P3400+L3401</f>
        <v>16599</v>
      </c>
    </row>
    <row r="3402" spans="1:16" ht="12.75">
      <c r="A3402" t="s">
        <v>724</v>
      </c>
      <c r="B3402" s="8">
        <v>1427</v>
      </c>
      <c r="C3402" t="s">
        <v>469</v>
      </c>
      <c r="J3402" s="11">
        <v>40</v>
      </c>
      <c r="K3402" s="11">
        <v>9</v>
      </c>
      <c r="L3402" s="11">
        <v>11</v>
      </c>
      <c r="M3402" s="11" t="s">
        <v>16</v>
      </c>
      <c r="N3402">
        <f t="shared" si="120"/>
        <v>16600</v>
      </c>
      <c r="O3402" t="s">
        <v>1109</v>
      </c>
      <c r="P3402" s="8">
        <f t="shared" si="121"/>
        <v>16610</v>
      </c>
    </row>
    <row r="3403" spans="1:16" ht="12.75">
      <c r="A3403" t="s">
        <v>724</v>
      </c>
      <c r="B3403" s="8">
        <v>1428</v>
      </c>
      <c r="C3403" t="s">
        <v>470</v>
      </c>
      <c r="J3403" s="11">
        <v>41</v>
      </c>
      <c r="K3403" s="11">
        <v>9</v>
      </c>
      <c r="L3403" s="11">
        <v>11</v>
      </c>
      <c r="M3403" s="11" t="s">
        <v>16</v>
      </c>
      <c r="N3403">
        <f t="shared" si="120"/>
        <v>16611</v>
      </c>
      <c r="O3403" t="s">
        <v>1109</v>
      </c>
      <c r="P3403" s="8">
        <f t="shared" si="121"/>
        <v>16621</v>
      </c>
    </row>
    <row r="3404" spans="1:16" ht="12.75">
      <c r="A3404" t="s">
        <v>724</v>
      </c>
      <c r="B3404" s="8">
        <v>1429</v>
      </c>
      <c r="C3404" t="s">
        <v>471</v>
      </c>
      <c r="J3404" s="11">
        <v>42</v>
      </c>
      <c r="K3404" s="11">
        <v>9</v>
      </c>
      <c r="L3404" s="11">
        <v>11</v>
      </c>
      <c r="M3404" s="11" t="s">
        <v>16</v>
      </c>
      <c r="N3404">
        <f t="shared" si="120"/>
        <v>16622</v>
      </c>
      <c r="O3404" t="s">
        <v>1109</v>
      </c>
      <c r="P3404" s="8">
        <f t="shared" si="121"/>
        <v>16632</v>
      </c>
    </row>
    <row r="3405" spans="1:16" ht="12.75">
      <c r="A3405" t="s">
        <v>724</v>
      </c>
      <c r="B3405" s="8">
        <v>1430</v>
      </c>
      <c r="C3405" t="s">
        <v>472</v>
      </c>
      <c r="J3405" s="11">
        <v>43</v>
      </c>
      <c r="K3405" s="11">
        <v>9</v>
      </c>
      <c r="L3405" s="11">
        <v>11</v>
      </c>
      <c r="M3405" s="11" t="s">
        <v>16</v>
      </c>
      <c r="N3405">
        <f t="shared" si="120"/>
        <v>16633</v>
      </c>
      <c r="O3405" t="s">
        <v>1109</v>
      </c>
      <c r="P3405" s="8">
        <f t="shared" si="121"/>
        <v>16643</v>
      </c>
    </row>
    <row r="3406" spans="1:16" ht="12.75">
      <c r="A3406" t="s">
        <v>724</v>
      </c>
      <c r="B3406" s="8">
        <v>1431</v>
      </c>
      <c r="C3406" t="s">
        <v>473</v>
      </c>
      <c r="J3406" s="11">
        <v>44</v>
      </c>
      <c r="K3406" s="11">
        <v>9</v>
      </c>
      <c r="L3406" s="11">
        <v>11</v>
      </c>
      <c r="M3406" s="11" t="s">
        <v>16</v>
      </c>
      <c r="N3406">
        <f t="shared" si="120"/>
        <v>16644</v>
      </c>
      <c r="O3406" t="s">
        <v>1109</v>
      </c>
      <c r="P3406" s="8">
        <f t="shared" si="121"/>
        <v>16654</v>
      </c>
    </row>
    <row r="3407" spans="1:16" ht="12.75">
      <c r="A3407" t="s">
        <v>724</v>
      </c>
      <c r="B3407" s="8">
        <v>1432</v>
      </c>
      <c r="C3407" t="s">
        <v>1080</v>
      </c>
      <c r="J3407" s="11">
        <v>45</v>
      </c>
      <c r="K3407" s="11">
        <v>9</v>
      </c>
      <c r="L3407" s="11">
        <v>11</v>
      </c>
      <c r="M3407" s="11" t="s">
        <v>16</v>
      </c>
      <c r="N3407">
        <f t="shared" si="120"/>
        <v>16655</v>
      </c>
      <c r="O3407" t="s">
        <v>1109</v>
      </c>
      <c r="P3407" s="8">
        <f t="shared" si="121"/>
        <v>16665</v>
      </c>
    </row>
    <row r="3408" spans="1:16" ht="12.75">
      <c r="A3408" t="s">
        <v>724</v>
      </c>
      <c r="B3408" s="8">
        <v>1433</v>
      </c>
      <c r="C3408" t="s">
        <v>474</v>
      </c>
      <c r="J3408" s="11">
        <v>46</v>
      </c>
      <c r="K3408" s="11">
        <v>9</v>
      </c>
      <c r="L3408" s="11">
        <v>11</v>
      </c>
      <c r="M3408" s="11" t="s">
        <v>16</v>
      </c>
      <c r="N3408">
        <f t="shared" si="120"/>
        <v>16666</v>
      </c>
      <c r="O3408" t="s">
        <v>1109</v>
      </c>
      <c r="P3408" s="8">
        <f t="shared" si="121"/>
        <v>16676</v>
      </c>
    </row>
    <row r="3409" spans="1:16" ht="12.75">
      <c r="A3409" t="s">
        <v>724</v>
      </c>
      <c r="B3409" s="8">
        <v>1434</v>
      </c>
      <c r="C3409" t="s">
        <v>109</v>
      </c>
      <c r="J3409" s="11">
        <v>47</v>
      </c>
      <c r="K3409" s="11">
        <v>9</v>
      </c>
      <c r="L3409" s="11">
        <v>11</v>
      </c>
      <c r="M3409" s="11" t="s">
        <v>16</v>
      </c>
      <c r="N3409">
        <f t="shared" si="120"/>
        <v>16677</v>
      </c>
      <c r="O3409" t="s">
        <v>1109</v>
      </c>
      <c r="P3409" s="8">
        <f t="shared" si="121"/>
        <v>16687</v>
      </c>
    </row>
    <row r="3410" spans="1:16" ht="12.75">
      <c r="A3410" t="s">
        <v>724</v>
      </c>
      <c r="B3410" s="8">
        <v>1435</v>
      </c>
      <c r="C3410" t="s">
        <v>476</v>
      </c>
      <c r="J3410" s="11">
        <v>48</v>
      </c>
      <c r="K3410" s="11">
        <v>9</v>
      </c>
      <c r="L3410" s="11">
        <v>11</v>
      </c>
      <c r="M3410" s="11" t="s">
        <v>16</v>
      </c>
      <c r="N3410">
        <f t="shared" si="120"/>
        <v>16688</v>
      </c>
      <c r="O3410" t="s">
        <v>1109</v>
      </c>
      <c r="P3410" s="8">
        <f t="shared" si="121"/>
        <v>16698</v>
      </c>
    </row>
    <row r="3411" spans="1:16" ht="12.75">
      <c r="A3411" t="s">
        <v>724</v>
      </c>
      <c r="B3411" s="8">
        <v>1436</v>
      </c>
      <c r="C3411" t="s">
        <v>477</v>
      </c>
      <c r="J3411" s="11">
        <v>49</v>
      </c>
      <c r="K3411" s="11">
        <v>9</v>
      </c>
      <c r="L3411" s="11">
        <v>11</v>
      </c>
      <c r="M3411" s="11" t="s">
        <v>16</v>
      </c>
      <c r="N3411">
        <f t="shared" si="120"/>
        <v>16699</v>
      </c>
      <c r="O3411" t="s">
        <v>1109</v>
      </c>
      <c r="P3411" s="8">
        <f t="shared" si="121"/>
        <v>16709</v>
      </c>
    </row>
    <row r="3412" spans="1:16" ht="12.75">
      <c r="A3412" t="s">
        <v>724</v>
      </c>
      <c r="B3412" s="8">
        <v>1437</v>
      </c>
      <c r="C3412" t="s">
        <v>478</v>
      </c>
      <c r="J3412" s="11">
        <v>50</v>
      </c>
      <c r="K3412" s="11">
        <v>9</v>
      </c>
      <c r="L3412" s="11">
        <v>11</v>
      </c>
      <c r="M3412" s="11" t="s">
        <v>16</v>
      </c>
      <c r="N3412">
        <f t="shared" si="120"/>
        <v>16710</v>
      </c>
      <c r="O3412" t="s">
        <v>1109</v>
      </c>
      <c r="P3412" s="8">
        <f t="shared" si="121"/>
        <v>16720</v>
      </c>
    </row>
    <row r="3413" spans="1:16" ht="12.75">
      <c r="A3413" t="s">
        <v>724</v>
      </c>
      <c r="B3413" s="8">
        <v>1438</v>
      </c>
      <c r="C3413" t="s">
        <v>479</v>
      </c>
      <c r="J3413" s="11">
        <v>51</v>
      </c>
      <c r="K3413" s="11">
        <v>9</v>
      </c>
      <c r="L3413" s="11">
        <v>11</v>
      </c>
      <c r="M3413" s="11" t="s">
        <v>16</v>
      </c>
      <c r="N3413">
        <f t="shared" si="120"/>
        <v>16721</v>
      </c>
      <c r="O3413" t="s">
        <v>1109</v>
      </c>
      <c r="P3413" s="8">
        <f t="shared" si="121"/>
        <v>16731</v>
      </c>
    </row>
    <row r="3414" spans="1:16" ht="12.75">
      <c r="A3414" t="s">
        <v>724</v>
      </c>
      <c r="B3414" s="8">
        <v>1439</v>
      </c>
      <c r="C3414" t="s">
        <v>481</v>
      </c>
      <c r="J3414" s="11">
        <v>52</v>
      </c>
      <c r="K3414" s="11">
        <v>9</v>
      </c>
      <c r="L3414" s="11">
        <v>11</v>
      </c>
      <c r="M3414" s="11" t="s">
        <v>16</v>
      </c>
      <c r="N3414">
        <f t="shared" si="120"/>
        <v>16732</v>
      </c>
      <c r="O3414" t="s">
        <v>1109</v>
      </c>
      <c r="P3414" s="8">
        <f t="shared" si="121"/>
        <v>16742</v>
      </c>
    </row>
    <row r="3415" spans="1:16" ht="12.75">
      <c r="A3415" t="s">
        <v>724</v>
      </c>
      <c r="B3415" s="8">
        <v>1440</v>
      </c>
      <c r="C3415" t="s">
        <v>482</v>
      </c>
      <c r="J3415" s="11">
        <v>53</v>
      </c>
      <c r="K3415" s="11">
        <v>9</v>
      </c>
      <c r="L3415" s="11">
        <v>11</v>
      </c>
      <c r="M3415" s="11" t="s">
        <v>16</v>
      </c>
      <c r="N3415">
        <f t="shared" si="120"/>
        <v>16743</v>
      </c>
      <c r="O3415" t="s">
        <v>1109</v>
      </c>
      <c r="P3415" s="8">
        <f t="shared" si="121"/>
        <v>16753</v>
      </c>
    </row>
    <row r="3416" spans="1:16" ht="12.75">
      <c r="A3416" t="s">
        <v>724</v>
      </c>
      <c r="B3416" s="8">
        <v>1441</v>
      </c>
      <c r="C3416" t="s">
        <v>1081</v>
      </c>
      <c r="J3416" s="11">
        <v>54</v>
      </c>
      <c r="K3416" s="11">
        <v>9</v>
      </c>
      <c r="L3416" s="11">
        <v>11</v>
      </c>
      <c r="M3416" s="11" t="s">
        <v>16</v>
      </c>
      <c r="N3416">
        <f t="shared" si="120"/>
        <v>16754</v>
      </c>
      <c r="O3416" t="s">
        <v>1109</v>
      </c>
      <c r="P3416" s="8">
        <f t="shared" si="121"/>
        <v>16764</v>
      </c>
    </row>
    <row r="3417" spans="1:16" ht="12.75">
      <c r="A3417" t="s">
        <v>724</v>
      </c>
      <c r="B3417" s="8">
        <v>1442</v>
      </c>
      <c r="C3417" t="s">
        <v>484</v>
      </c>
      <c r="J3417" s="11">
        <v>55</v>
      </c>
      <c r="K3417" s="11">
        <v>9</v>
      </c>
      <c r="L3417" s="11">
        <v>11</v>
      </c>
      <c r="M3417" s="11" t="s">
        <v>16</v>
      </c>
      <c r="N3417">
        <f t="shared" si="120"/>
        <v>16765</v>
      </c>
      <c r="O3417" t="s">
        <v>1109</v>
      </c>
      <c r="P3417" s="8">
        <f t="shared" si="121"/>
        <v>16775</v>
      </c>
    </row>
    <row r="3418" spans="1:16" ht="12.75">
      <c r="A3418" t="s">
        <v>724</v>
      </c>
      <c r="B3418" s="8">
        <v>1443</v>
      </c>
      <c r="C3418" t="s">
        <v>485</v>
      </c>
      <c r="J3418" s="11">
        <v>56</v>
      </c>
      <c r="K3418" s="11">
        <v>9</v>
      </c>
      <c r="L3418" s="11">
        <v>11</v>
      </c>
      <c r="M3418" s="11" t="s">
        <v>16</v>
      </c>
      <c r="N3418">
        <f t="shared" si="120"/>
        <v>16776</v>
      </c>
      <c r="O3418" t="s">
        <v>1109</v>
      </c>
      <c r="P3418" s="8">
        <f t="shared" si="121"/>
        <v>16786</v>
      </c>
    </row>
    <row r="3419" spans="1:16" ht="12.75">
      <c r="A3419" t="s">
        <v>724</v>
      </c>
      <c r="B3419" s="8">
        <v>1444</v>
      </c>
      <c r="C3419" t="s">
        <v>486</v>
      </c>
      <c r="J3419" s="11">
        <v>57</v>
      </c>
      <c r="K3419" s="11">
        <v>9</v>
      </c>
      <c r="L3419" s="11">
        <v>11</v>
      </c>
      <c r="M3419" s="11" t="s">
        <v>16</v>
      </c>
      <c r="N3419">
        <f t="shared" si="120"/>
        <v>16787</v>
      </c>
      <c r="O3419" t="s">
        <v>1109</v>
      </c>
      <c r="P3419" s="8">
        <f t="shared" si="121"/>
        <v>16797</v>
      </c>
    </row>
    <row r="3420" spans="1:16" ht="12.75">
      <c r="A3420" t="s">
        <v>724</v>
      </c>
      <c r="B3420" s="8">
        <v>1445</v>
      </c>
      <c r="C3420" t="s">
        <v>487</v>
      </c>
      <c r="J3420" s="11">
        <v>58</v>
      </c>
      <c r="K3420" s="11">
        <v>9</v>
      </c>
      <c r="L3420" s="11">
        <v>11</v>
      </c>
      <c r="M3420" s="11" t="s">
        <v>16</v>
      </c>
      <c r="N3420">
        <f t="shared" si="120"/>
        <v>16798</v>
      </c>
      <c r="O3420" t="s">
        <v>1109</v>
      </c>
      <c r="P3420" s="8">
        <f t="shared" si="121"/>
        <v>16808</v>
      </c>
    </row>
    <row r="3421" spans="1:16" ht="12.75">
      <c r="A3421" t="s">
        <v>724</v>
      </c>
      <c r="B3421" s="8">
        <v>1446</v>
      </c>
      <c r="C3421" t="s">
        <v>488</v>
      </c>
      <c r="J3421" s="11">
        <v>59</v>
      </c>
      <c r="K3421" s="11">
        <v>9</v>
      </c>
      <c r="L3421" s="11">
        <v>11</v>
      </c>
      <c r="M3421" s="11" t="s">
        <v>16</v>
      </c>
      <c r="N3421">
        <f t="shared" si="120"/>
        <v>16809</v>
      </c>
      <c r="O3421" t="s">
        <v>1109</v>
      </c>
      <c r="P3421" s="8">
        <f t="shared" si="121"/>
        <v>16819</v>
      </c>
    </row>
    <row r="3422" spans="1:16" ht="12.75">
      <c r="A3422" t="s">
        <v>724</v>
      </c>
      <c r="B3422" s="8">
        <v>1447</v>
      </c>
      <c r="C3422" t="s">
        <v>489</v>
      </c>
      <c r="J3422" s="11">
        <v>60</v>
      </c>
      <c r="K3422" s="11">
        <v>9</v>
      </c>
      <c r="L3422" s="11">
        <v>11</v>
      </c>
      <c r="M3422" s="11" t="s">
        <v>16</v>
      </c>
      <c r="N3422">
        <f t="shared" si="120"/>
        <v>16820</v>
      </c>
      <c r="O3422" t="s">
        <v>1109</v>
      </c>
      <c r="P3422" s="8">
        <f t="shared" si="121"/>
        <v>16830</v>
      </c>
    </row>
    <row r="3423" spans="1:16" ht="12.75">
      <c r="A3423" t="s">
        <v>724</v>
      </c>
      <c r="B3423" s="8">
        <v>1448</v>
      </c>
      <c r="C3423" t="s">
        <v>490</v>
      </c>
      <c r="J3423" s="11">
        <v>61</v>
      </c>
      <c r="K3423" s="11">
        <v>9</v>
      </c>
      <c r="L3423" s="11">
        <v>11</v>
      </c>
      <c r="M3423" s="11" t="s">
        <v>16</v>
      </c>
      <c r="N3423">
        <f t="shared" si="120"/>
        <v>16831</v>
      </c>
      <c r="O3423" t="s">
        <v>1109</v>
      </c>
      <c r="P3423" s="8">
        <f t="shared" si="121"/>
        <v>16841</v>
      </c>
    </row>
    <row r="3424" spans="1:16" ht="12.75">
      <c r="A3424" t="s">
        <v>724</v>
      </c>
      <c r="B3424" s="8">
        <v>1449</v>
      </c>
      <c r="C3424" t="s">
        <v>125</v>
      </c>
      <c r="J3424" s="11">
        <v>62</v>
      </c>
      <c r="K3424" s="11">
        <v>9</v>
      </c>
      <c r="L3424" s="11">
        <v>11</v>
      </c>
      <c r="M3424" s="11" t="s">
        <v>16</v>
      </c>
      <c r="N3424">
        <f t="shared" si="120"/>
        <v>16842</v>
      </c>
      <c r="O3424" t="s">
        <v>1109</v>
      </c>
      <c r="P3424" s="8">
        <f t="shared" si="121"/>
        <v>16852</v>
      </c>
    </row>
    <row r="3425" spans="1:16" ht="12.75">
      <c r="A3425" s="58" t="s">
        <v>1459</v>
      </c>
      <c r="B3425" s="58"/>
      <c r="C3425" t="s">
        <v>491</v>
      </c>
      <c r="J3425" s="11">
        <v>62.01</v>
      </c>
      <c r="K3425" s="11">
        <v>9</v>
      </c>
      <c r="L3425" s="11">
        <v>11</v>
      </c>
      <c r="M3425" s="11" t="s">
        <v>16</v>
      </c>
      <c r="N3425">
        <f t="shared" si="120"/>
        <v>16853</v>
      </c>
      <c r="O3425" t="s">
        <v>1109</v>
      </c>
      <c r="P3425" s="8">
        <f t="shared" si="121"/>
        <v>16863</v>
      </c>
    </row>
    <row r="3426" spans="1:16" ht="12.75">
      <c r="A3426" t="s">
        <v>724</v>
      </c>
      <c r="B3426" s="8">
        <v>1450</v>
      </c>
      <c r="C3426" t="s">
        <v>492</v>
      </c>
      <c r="J3426" s="11">
        <v>63</v>
      </c>
      <c r="K3426" s="11">
        <v>9</v>
      </c>
      <c r="L3426" s="11">
        <v>11</v>
      </c>
      <c r="M3426" s="11" t="s">
        <v>16</v>
      </c>
      <c r="N3426">
        <f t="shared" si="120"/>
        <v>16864</v>
      </c>
      <c r="O3426" t="s">
        <v>1109</v>
      </c>
      <c r="P3426" s="8">
        <f t="shared" si="121"/>
        <v>16874</v>
      </c>
    </row>
    <row r="3427" spans="1:16" ht="12.75">
      <c r="A3427" s="58" t="s">
        <v>1460</v>
      </c>
      <c r="B3427" s="58"/>
      <c r="C3427" t="s">
        <v>126</v>
      </c>
      <c r="J3427" s="13" t="s">
        <v>494</v>
      </c>
      <c r="K3427" s="11">
        <v>9</v>
      </c>
      <c r="L3427" s="11">
        <v>11</v>
      </c>
      <c r="M3427" s="11" t="s">
        <v>16</v>
      </c>
      <c r="N3427">
        <f t="shared" si="120"/>
        <v>16875</v>
      </c>
      <c r="O3427" t="s">
        <v>1109</v>
      </c>
      <c r="P3427" s="8">
        <f t="shared" si="121"/>
        <v>16885</v>
      </c>
    </row>
    <row r="3428" spans="1:16" ht="12.75">
      <c r="A3428" s="58" t="s">
        <v>1461</v>
      </c>
      <c r="B3428" s="58"/>
      <c r="C3428" t="s">
        <v>127</v>
      </c>
      <c r="J3428" s="13" t="s">
        <v>496</v>
      </c>
      <c r="K3428" s="11">
        <v>9</v>
      </c>
      <c r="L3428" s="11">
        <v>11</v>
      </c>
      <c r="M3428" s="11" t="s">
        <v>16</v>
      </c>
      <c r="N3428">
        <f t="shared" si="120"/>
        <v>16886</v>
      </c>
      <c r="O3428" t="s">
        <v>1109</v>
      </c>
      <c r="P3428" s="8">
        <f t="shared" si="121"/>
        <v>16896</v>
      </c>
    </row>
    <row r="3429" spans="1:16" ht="12.75">
      <c r="A3429" t="s">
        <v>724</v>
      </c>
      <c r="B3429" s="8">
        <v>1451</v>
      </c>
      <c r="C3429" t="s">
        <v>497</v>
      </c>
      <c r="J3429" s="11">
        <v>64</v>
      </c>
      <c r="K3429" s="11">
        <v>9</v>
      </c>
      <c r="L3429" s="11">
        <v>11</v>
      </c>
      <c r="M3429" s="11" t="s">
        <v>16</v>
      </c>
      <c r="N3429">
        <f t="shared" si="120"/>
        <v>16897</v>
      </c>
      <c r="O3429" t="s">
        <v>1109</v>
      </c>
      <c r="P3429" s="8">
        <f t="shared" si="121"/>
        <v>16907</v>
      </c>
    </row>
    <row r="3430" spans="1:16" ht="12.75">
      <c r="A3430" t="s">
        <v>724</v>
      </c>
      <c r="B3430" s="8">
        <v>1452</v>
      </c>
      <c r="C3430" t="s">
        <v>912</v>
      </c>
      <c r="J3430" s="11">
        <v>65</v>
      </c>
      <c r="K3430" s="11">
        <v>9</v>
      </c>
      <c r="L3430" s="11">
        <v>11</v>
      </c>
      <c r="M3430" s="11" t="s">
        <v>16</v>
      </c>
      <c r="N3430">
        <f t="shared" si="120"/>
        <v>16908</v>
      </c>
      <c r="O3430" t="s">
        <v>1109</v>
      </c>
      <c r="P3430" s="8">
        <f t="shared" si="121"/>
        <v>16918</v>
      </c>
    </row>
    <row r="3431" spans="1:16" ht="12.75">
      <c r="A3431" t="s">
        <v>724</v>
      </c>
      <c r="B3431" s="8">
        <v>1453</v>
      </c>
      <c r="C3431" t="s">
        <v>499</v>
      </c>
      <c r="J3431" s="11">
        <v>66</v>
      </c>
      <c r="K3431" s="11">
        <v>9</v>
      </c>
      <c r="L3431" s="11">
        <v>11</v>
      </c>
      <c r="M3431" s="11" t="s">
        <v>16</v>
      </c>
      <c r="N3431">
        <f t="shared" si="120"/>
        <v>16919</v>
      </c>
      <c r="O3431" t="s">
        <v>1109</v>
      </c>
      <c r="P3431" s="8">
        <f t="shared" si="121"/>
        <v>16929</v>
      </c>
    </row>
    <row r="3432" spans="1:16" ht="12.75">
      <c r="A3432" t="s">
        <v>724</v>
      </c>
      <c r="B3432" s="8">
        <v>1454</v>
      </c>
      <c r="C3432" t="s">
        <v>500</v>
      </c>
      <c r="J3432" s="11">
        <v>67</v>
      </c>
      <c r="K3432" s="11">
        <v>9</v>
      </c>
      <c r="L3432" s="11">
        <v>11</v>
      </c>
      <c r="M3432" s="11" t="s">
        <v>16</v>
      </c>
      <c r="N3432">
        <f t="shared" si="120"/>
        <v>16930</v>
      </c>
      <c r="O3432" t="s">
        <v>1109</v>
      </c>
      <c r="P3432" s="8">
        <f t="shared" si="121"/>
        <v>16940</v>
      </c>
    </row>
    <row r="3433" spans="1:16" ht="12.75">
      <c r="A3433" t="s">
        <v>724</v>
      </c>
      <c r="B3433" s="8">
        <v>1455</v>
      </c>
      <c r="C3433" t="s">
        <v>115</v>
      </c>
      <c r="J3433" s="11">
        <v>68</v>
      </c>
      <c r="K3433" s="11">
        <v>9</v>
      </c>
      <c r="L3433" s="11">
        <v>11</v>
      </c>
      <c r="M3433" s="11" t="s">
        <v>16</v>
      </c>
      <c r="N3433">
        <f t="shared" si="120"/>
        <v>16941</v>
      </c>
      <c r="O3433" t="s">
        <v>1109</v>
      </c>
      <c r="P3433" s="8">
        <f t="shared" si="121"/>
        <v>16951</v>
      </c>
    </row>
    <row r="3434" spans="1:16" ht="12.75">
      <c r="A3434" t="s">
        <v>724</v>
      </c>
      <c r="B3434" s="8">
        <v>1456</v>
      </c>
      <c r="C3434" t="s">
        <v>930</v>
      </c>
      <c r="J3434" s="11">
        <v>102</v>
      </c>
      <c r="K3434" s="11">
        <v>9</v>
      </c>
      <c r="L3434" s="11">
        <v>11</v>
      </c>
      <c r="M3434" s="11" t="s">
        <v>16</v>
      </c>
      <c r="N3434">
        <f t="shared" si="120"/>
        <v>16952</v>
      </c>
      <c r="O3434" t="s">
        <v>1109</v>
      </c>
      <c r="P3434" s="8">
        <f t="shared" si="121"/>
        <v>16962</v>
      </c>
    </row>
    <row r="3435" spans="1:16" ht="12.75">
      <c r="A3435" t="s">
        <v>724</v>
      </c>
      <c r="B3435" s="8">
        <v>1457</v>
      </c>
      <c r="C3435" t="s">
        <v>939</v>
      </c>
      <c r="J3435" s="11">
        <v>104</v>
      </c>
      <c r="K3435" s="11">
        <v>9</v>
      </c>
      <c r="L3435" s="11">
        <v>11</v>
      </c>
      <c r="M3435" s="11" t="s">
        <v>16</v>
      </c>
      <c r="N3435">
        <f t="shared" si="120"/>
        <v>16963</v>
      </c>
      <c r="O3435" t="s">
        <v>1109</v>
      </c>
      <c r="P3435" s="8">
        <f t="shared" si="121"/>
        <v>16973</v>
      </c>
    </row>
    <row r="3436" spans="2:13" ht="12.75">
      <c r="B3436" s="8"/>
      <c r="J3436" s="11"/>
      <c r="K3436" s="11"/>
      <c r="L3436" s="11"/>
      <c r="M3436" s="11"/>
    </row>
    <row r="3437" spans="2:13" ht="12.75">
      <c r="B3437" s="8"/>
      <c r="J3437" s="11"/>
      <c r="K3437" s="11"/>
      <c r="L3437" s="11"/>
      <c r="M3437" s="11"/>
    </row>
    <row r="3438" spans="2:13" ht="12.75">
      <c r="B3438" s="8"/>
      <c r="J3438" s="11"/>
      <c r="K3438" s="11"/>
      <c r="L3438" s="11"/>
      <c r="M3438" s="11"/>
    </row>
    <row r="3439" spans="2:13" ht="12.75">
      <c r="B3439" s="8"/>
      <c r="J3439" s="11"/>
      <c r="K3439" s="11"/>
      <c r="L3439" s="11"/>
      <c r="M3439" s="11"/>
    </row>
    <row r="3440" spans="2:13" ht="12.75">
      <c r="B3440" s="8"/>
      <c r="J3440" s="11"/>
      <c r="K3440" s="11"/>
      <c r="L3440" s="11"/>
      <c r="M3440" s="11"/>
    </row>
    <row r="3441" spans="2:13" ht="12.75">
      <c r="B3441" s="8"/>
      <c r="J3441" s="11"/>
      <c r="K3441" s="11"/>
      <c r="L3441" s="11"/>
      <c r="M3441" s="11"/>
    </row>
    <row r="3442" spans="2:13" ht="12.75">
      <c r="B3442" s="8"/>
      <c r="J3442" s="11"/>
      <c r="K3442" s="11"/>
      <c r="L3442" s="11"/>
      <c r="M3442" s="11"/>
    </row>
    <row r="3443" spans="2:13" ht="12.75">
      <c r="B3443" s="8"/>
      <c r="J3443" s="11"/>
      <c r="K3443" s="11"/>
      <c r="L3443" s="11"/>
      <c r="M3443" s="11"/>
    </row>
    <row r="3444" spans="2:13" ht="12.75">
      <c r="B3444" s="8"/>
      <c r="J3444" s="11"/>
      <c r="K3444" s="11"/>
      <c r="L3444" s="11"/>
      <c r="M3444" s="11"/>
    </row>
    <row r="3445" spans="2:13" ht="12.75">
      <c r="B3445" s="8"/>
      <c r="J3445" s="11"/>
      <c r="K3445" s="11"/>
      <c r="L3445" s="11"/>
      <c r="M3445" s="11"/>
    </row>
    <row r="3446" spans="2:13" ht="12.75">
      <c r="B3446" s="8"/>
      <c r="J3446" s="11"/>
      <c r="K3446" s="11"/>
      <c r="L3446" s="11"/>
      <c r="M3446" s="11"/>
    </row>
    <row r="3447" spans="10:13" ht="12.75">
      <c r="J3447" s="11"/>
      <c r="K3447" s="11"/>
      <c r="L3447" s="11"/>
      <c r="M3447" s="11"/>
    </row>
    <row r="3448" spans="10:13" ht="12.75">
      <c r="J3448" s="11"/>
      <c r="K3448" s="11"/>
      <c r="L3448" s="11"/>
      <c r="M3448" s="11"/>
    </row>
    <row r="3449" spans="2:13" ht="12.75">
      <c r="B3449" s="8"/>
      <c r="J3449" s="11"/>
      <c r="K3449" s="11"/>
      <c r="L3449" s="11"/>
      <c r="M3449" s="11"/>
    </row>
    <row r="3450" spans="2:13" ht="12.75">
      <c r="B3450" s="8"/>
      <c r="J3450" s="11"/>
      <c r="K3450" s="11"/>
      <c r="L3450" s="11"/>
      <c r="M3450" s="11"/>
    </row>
    <row r="3451" spans="2:13" ht="12.75">
      <c r="B3451" s="8"/>
      <c r="J3451" s="11"/>
      <c r="K3451" s="11"/>
      <c r="L3451" s="11"/>
      <c r="M3451" s="11"/>
    </row>
    <row r="3452" spans="1:13" ht="12.75">
      <c r="A3452" s="34"/>
      <c r="B3452" s="8"/>
      <c r="J3452" s="11"/>
      <c r="K3452" s="11"/>
      <c r="L3452" s="11"/>
      <c r="M3452" s="11"/>
    </row>
    <row r="3453" spans="1:13" ht="12.75">
      <c r="A3453" s="4"/>
      <c r="B3453" s="8"/>
      <c r="J3453" s="11"/>
      <c r="K3453" s="11"/>
      <c r="L3453" s="11"/>
      <c r="M3453" s="11"/>
    </row>
    <row r="3454" spans="2:13" ht="12.75">
      <c r="B3454" s="8"/>
      <c r="J3454" s="11"/>
      <c r="K3454" s="11"/>
      <c r="L3454" s="11"/>
      <c r="M3454" s="11"/>
    </row>
    <row r="3455" spans="2:13" ht="12.75">
      <c r="B3455" s="8"/>
      <c r="J3455" s="11"/>
      <c r="K3455" s="11"/>
      <c r="L3455" s="11"/>
      <c r="M3455" s="11"/>
    </row>
    <row r="3456" spans="2:13" ht="12.75">
      <c r="B3456" s="8"/>
      <c r="J3456" s="11"/>
      <c r="K3456" s="11"/>
      <c r="L3456" s="11"/>
      <c r="M3456" s="11"/>
    </row>
    <row r="3457" spans="1:16" ht="12.75">
      <c r="A3457" s="75" t="s">
        <v>388</v>
      </c>
      <c r="B3457" s="75"/>
      <c r="C3457" s="75"/>
      <c r="D3457" s="75"/>
      <c r="E3457" s="75"/>
      <c r="F3457" s="75"/>
      <c r="G3457" s="75"/>
      <c r="H3457" s="75"/>
      <c r="I3457" s="75"/>
      <c r="J3457" s="75"/>
      <c r="K3457" s="75"/>
      <c r="L3457" s="75"/>
      <c r="M3457" s="75"/>
      <c r="N3457" s="75"/>
      <c r="O3457" s="75"/>
      <c r="P3457" s="75"/>
    </row>
    <row r="3458" spans="1:16" ht="12.75">
      <c r="A3458" s="75" t="s">
        <v>387</v>
      </c>
      <c r="B3458" s="75"/>
      <c r="C3458" s="75"/>
      <c r="D3458" s="75"/>
      <c r="E3458" s="75"/>
      <c r="F3458" s="75"/>
      <c r="G3458" s="75"/>
      <c r="H3458" s="75"/>
      <c r="I3458" s="75"/>
      <c r="J3458" s="75"/>
      <c r="K3458" s="75"/>
      <c r="L3458" s="75"/>
      <c r="M3458" s="75"/>
      <c r="N3458" s="75"/>
      <c r="O3458" s="75"/>
      <c r="P3458" s="75"/>
    </row>
    <row r="3459" spans="2:13" ht="12.75">
      <c r="B3459" s="8"/>
      <c r="J3459" s="11"/>
      <c r="K3459" s="11"/>
      <c r="L3459" s="11"/>
      <c r="M3459" s="11"/>
    </row>
    <row r="3460" spans="1:14" ht="12.75">
      <c r="A3460" s="4" t="s">
        <v>715</v>
      </c>
      <c r="B3460" s="18"/>
      <c r="C3460" s="4"/>
      <c r="D3460" s="4"/>
      <c r="E3460" s="4"/>
      <c r="F3460" s="4"/>
      <c r="G3460" s="4"/>
      <c r="H3460" s="4"/>
      <c r="I3460" s="4"/>
      <c r="J3460" s="4"/>
      <c r="K3460" s="4"/>
      <c r="L3460" s="4" t="s">
        <v>716</v>
      </c>
      <c r="M3460" s="4"/>
      <c r="N3460" s="4"/>
    </row>
    <row r="3461" spans="1:14" ht="12.75">
      <c r="A3461" s="4" t="s">
        <v>717</v>
      </c>
      <c r="B3461" s="18"/>
      <c r="C3461" s="4"/>
      <c r="D3461" s="4" t="s">
        <v>718</v>
      </c>
      <c r="E3461" s="4"/>
      <c r="F3461" s="4"/>
      <c r="G3461" s="4"/>
      <c r="H3461" s="4"/>
      <c r="I3461" s="4"/>
      <c r="J3461" s="20" t="s">
        <v>719</v>
      </c>
      <c r="K3461" s="4" t="s">
        <v>1087</v>
      </c>
      <c r="L3461" s="4" t="s">
        <v>1386</v>
      </c>
      <c r="M3461" s="4" t="s">
        <v>722</v>
      </c>
      <c r="N3461" s="4" t="s">
        <v>34</v>
      </c>
    </row>
    <row r="3462" spans="2:13" ht="12.75">
      <c r="B3462" s="8"/>
      <c r="J3462" s="11"/>
      <c r="K3462" s="11"/>
      <c r="L3462" s="11"/>
      <c r="M3462" s="11"/>
    </row>
    <row r="3463" spans="2:13" ht="12.75">
      <c r="B3463" s="8"/>
      <c r="C3463" s="4" t="s">
        <v>940</v>
      </c>
      <c r="J3463" s="11"/>
      <c r="K3463" s="11"/>
      <c r="L3463" s="11"/>
      <c r="M3463" s="11"/>
    </row>
    <row r="3464" spans="1:16" ht="12.75">
      <c r="A3464" t="s">
        <v>724</v>
      </c>
      <c r="B3464" s="8">
        <v>1458</v>
      </c>
      <c r="C3464" t="s">
        <v>425</v>
      </c>
      <c r="J3464" s="11">
        <v>1</v>
      </c>
      <c r="K3464" s="11">
        <v>1</v>
      </c>
      <c r="L3464" s="11">
        <v>11</v>
      </c>
      <c r="M3464" s="11" t="s">
        <v>16</v>
      </c>
      <c r="N3464">
        <f>P3435+1</f>
        <v>16974</v>
      </c>
      <c r="O3464" t="s">
        <v>1109</v>
      </c>
      <c r="P3464" s="8">
        <f>P3435+L3464</f>
        <v>16984</v>
      </c>
    </row>
    <row r="3465" spans="1:16" ht="12.75">
      <c r="A3465" t="s">
        <v>724</v>
      </c>
      <c r="B3465" s="8">
        <v>1459</v>
      </c>
      <c r="C3465" t="s">
        <v>426</v>
      </c>
      <c r="J3465" s="11">
        <v>2</v>
      </c>
      <c r="K3465" s="11">
        <v>1</v>
      </c>
      <c r="L3465" s="11">
        <v>11</v>
      </c>
      <c r="M3465" s="11" t="s">
        <v>16</v>
      </c>
      <c r="N3465">
        <f>P3464+1</f>
        <v>16985</v>
      </c>
      <c r="O3465" t="s">
        <v>1109</v>
      </c>
      <c r="P3465" s="8">
        <f>P3464+L3465</f>
        <v>16995</v>
      </c>
    </row>
    <row r="3466" spans="1:16" ht="12.75">
      <c r="A3466" t="s">
        <v>724</v>
      </c>
      <c r="B3466" s="8">
        <v>1460</v>
      </c>
      <c r="C3466" t="s">
        <v>427</v>
      </c>
      <c r="J3466" s="11">
        <v>3</v>
      </c>
      <c r="K3466" s="11">
        <v>1</v>
      </c>
      <c r="L3466" s="11">
        <v>11</v>
      </c>
      <c r="M3466" s="11" t="s">
        <v>16</v>
      </c>
      <c r="N3466">
        <f aca="true" t="shared" si="122" ref="N3466:N3471">P3465+1</f>
        <v>16996</v>
      </c>
      <c r="O3466" t="s">
        <v>1109</v>
      </c>
      <c r="P3466" s="8">
        <f aca="true" t="shared" si="123" ref="P3466:P3471">P3465+L3466</f>
        <v>17006</v>
      </c>
    </row>
    <row r="3467" spans="1:16" ht="12.75">
      <c r="A3467" t="s">
        <v>724</v>
      </c>
      <c r="B3467" s="8">
        <v>1461</v>
      </c>
      <c r="C3467" t="s">
        <v>428</v>
      </c>
      <c r="J3467" s="11">
        <v>4</v>
      </c>
      <c r="K3467" s="11">
        <v>1</v>
      </c>
      <c r="L3467" s="11">
        <v>11</v>
      </c>
      <c r="M3467" s="11" t="s">
        <v>16</v>
      </c>
      <c r="N3467">
        <f t="shared" si="122"/>
        <v>17007</v>
      </c>
      <c r="O3467" t="s">
        <v>1109</v>
      </c>
      <c r="P3467" s="8">
        <f t="shared" si="123"/>
        <v>17017</v>
      </c>
    </row>
    <row r="3468" spans="1:16" ht="12.75">
      <c r="A3468" t="s">
        <v>724</v>
      </c>
      <c r="B3468" s="8">
        <v>1462</v>
      </c>
      <c r="C3468" t="s">
        <v>429</v>
      </c>
      <c r="J3468" s="11">
        <v>5</v>
      </c>
      <c r="K3468" s="11">
        <v>1</v>
      </c>
      <c r="L3468" s="11">
        <v>11</v>
      </c>
      <c r="M3468" s="11" t="s">
        <v>16</v>
      </c>
      <c r="N3468">
        <f t="shared" si="122"/>
        <v>17018</v>
      </c>
      <c r="O3468" t="s">
        <v>1109</v>
      </c>
      <c r="P3468" s="8">
        <f t="shared" si="123"/>
        <v>17028</v>
      </c>
    </row>
    <row r="3469" spans="1:16" ht="12.75">
      <c r="A3469" t="s">
        <v>724</v>
      </c>
      <c r="B3469" s="8">
        <v>1463</v>
      </c>
      <c r="C3469" t="s">
        <v>430</v>
      </c>
      <c r="J3469" s="11">
        <v>6</v>
      </c>
      <c r="K3469" s="11">
        <v>1</v>
      </c>
      <c r="L3469" s="11">
        <v>11</v>
      </c>
      <c r="M3469" s="11" t="s">
        <v>16</v>
      </c>
      <c r="N3469">
        <f t="shared" si="122"/>
        <v>17029</v>
      </c>
      <c r="O3469" t="s">
        <v>1109</v>
      </c>
      <c r="P3469" s="8">
        <f t="shared" si="123"/>
        <v>17039</v>
      </c>
    </row>
    <row r="3470" spans="1:16" ht="12.75">
      <c r="A3470" t="s">
        <v>724</v>
      </c>
      <c r="B3470" s="8">
        <v>1464</v>
      </c>
      <c r="C3470" t="s">
        <v>116</v>
      </c>
      <c r="J3470" s="11">
        <v>7</v>
      </c>
      <c r="K3470" s="11">
        <v>1</v>
      </c>
      <c r="L3470" s="11">
        <v>11</v>
      </c>
      <c r="M3470" s="11" t="s">
        <v>16</v>
      </c>
      <c r="N3470">
        <f t="shared" si="122"/>
        <v>17040</v>
      </c>
      <c r="O3470" t="s">
        <v>1109</v>
      </c>
      <c r="P3470" s="8">
        <f t="shared" si="123"/>
        <v>17050</v>
      </c>
    </row>
    <row r="3471" spans="1:16" ht="12.75">
      <c r="A3471" t="s">
        <v>724</v>
      </c>
      <c r="B3471" s="8">
        <v>1465</v>
      </c>
      <c r="C3471" t="s">
        <v>395</v>
      </c>
      <c r="J3471" s="11">
        <v>9</v>
      </c>
      <c r="K3471" s="11">
        <v>1</v>
      </c>
      <c r="L3471" s="11">
        <v>11</v>
      </c>
      <c r="M3471" s="11" t="s">
        <v>16</v>
      </c>
      <c r="N3471">
        <f t="shared" si="122"/>
        <v>17051</v>
      </c>
      <c r="O3471" t="s">
        <v>1109</v>
      </c>
      <c r="P3471" s="8">
        <f t="shared" si="123"/>
        <v>17061</v>
      </c>
    </row>
    <row r="3472" spans="2:13" ht="12.75">
      <c r="B3472" s="8"/>
      <c r="J3472" s="11"/>
      <c r="K3472" s="11"/>
      <c r="L3472" s="11"/>
      <c r="M3472" s="11"/>
    </row>
    <row r="3473" spans="2:13" ht="12.75">
      <c r="B3473" s="8"/>
      <c r="C3473" s="4" t="s">
        <v>396</v>
      </c>
      <c r="J3473" s="11"/>
      <c r="K3473" s="11"/>
      <c r="L3473" s="11"/>
      <c r="M3473" s="11"/>
    </row>
    <row r="3474" spans="1:16" ht="12.75">
      <c r="A3474" t="s">
        <v>724</v>
      </c>
      <c r="B3474" s="8">
        <v>1466</v>
      </c>
      <c r="C3474" t="s">
        <v>425</v>
      </c>
      <c r="J3474" s="11">
        <v>1</v>
      </c>
      <c r="K3474" s="11">
        <v>2</v>
      </c>
      <c r="L3474" s="11">
        <v>11</v>
      </c>
      <c r="M3474" s="11" t="s">
        <v>16</v>
      </c>
      <c r="N3474">
        <f>P3471+1</f>
        <v>17062</v>
      </c>
      <c r="O3474" t="s">
        <v>1109</v>
      </c>
      <c r="P3474" s="8">
        <f>P3471+L3474</f>
        <v>17072</v>
      </c>
    </row>
    <row r="3475" spans="1:16" ht="12.75">
      <c r="A3475" t="s">
        <v>724</v>
      </c>
      <c r="B3475" s="8">
        <v>1467</v>
      </c>
      <c r="C3475" t="s">
        <v>426</v>
      </c>
      <c r="J3475" s="11">
        <v>2</v>
      </c>
      <c r="K3475" s="11">
        <v>2</v>
      </c>
      <c r="L3475" s="11">
        <v>11</v>
      </c>
      <c r="M3475" s="11" t="s">
        <v>16</v>
      </c>
      <c r="N3475">
        <f>P3474+1</f>
        <v>17073</v>
      </c>
      <c r="O3475" t="s">
        <v>1109</v>
      </c>
      <c r="P3475" s="8">
        <f>P3474+L3475</f>
        <v>17083</v>
      </c>
    </row>
    <row r="3476" spans="1:16" ht="12.75">
      <c r="A3476" t="s">
        <v>724</v>
      </c>
      <c r="B3476" s="8">
        <v>1468</v>
      </c>
      <c r="C3476" t="s">
        <v>427</v>
      </c>
      <c r="J3476" s="11">
        <v>3</v>
      </c>
      <c r="K3476" s="11">
        <v>2</v>
      </c>
      <c r="L3476" s="11">
        <v>11</v>
      </c>
      <c r="M3476" s="11" t="s">
        <v>16</v>
      </c>
      <c r="N3476">
        <f aca="true" t="shared" si="124" ref="N3476:N3481">P3475+1</f>
        <v>17084</v>
      </c>
      <c r="O3476" t="s">
        <v>1109</v>
      </c>
      <c r="P3476" s="8">
        <f aca="true" t="shared" si="125" ref="P3476:P3481">P3475+L3476</f>
        <v>17094</v>
      </c>
    </row>
    <row r="3477" spans="1:16" ht="12.75">
      <c r="A3477" t="s">
        <v>724</v>
      </c>
      <c r="B3477" s="8">
        <v>1469</v>
      </c>
      <c r="C3477" t="s">
        <v>428</v>
      </c>
      <c r="J3477" s="11">
        <v>4</v>
      </c>
      <c r="K3477" s="11">
        <v>2</v>
      </c>
      <c r="L3477" s="11">
        <v>11</v>
      </c>
      <c r="M3477" s="11" t="s">
        <v>16</v>
      </c>
      <c r="N3477">
        <f t="shared" si="124"/>
        <v>17095</v>
      </c>
      <c r="O3477" t="s">
        <v>1109</v>
      </c>
      <c r="P3477" s="8">
        <f t="shared" si="125"/>
        <v>17105</v>
      </c>
    </row>
    <row r="3478" spans="1:16" ht="12.75">
      <c r="A3478" t="s">
        <v>724</v>
      </c>
      <c r="B3478" s="8">
        <v>1470</v>
      </c>
      <c r="C3478" t="s">
        <v>429</v>
      </c>
      <c r="J3478" s="11">
        <v>5</v>
      </c>
      <c r="K3478" s="11">
        <v>2</v>
      </c>
      <c r="L3478" s="11">
        <v>11</v>
      </c>
      <c r="M3478" s="11" t="s">
        <v>16</v>
      </c>
      <c r="N3478">
        <f t="shared" si="124"/>
        <v>17106</v>
      </c>
      <c r="O3478" t="s">
        <v>1109</v>
      </c>
      <c r="P3478" s="8">
        <f t="shared" si="125"/>
        <v>17116</v>
      </c>
    </row>
    <row r="3479" spans="1:16" ht="12.75">
      <c r="A3479" t="s">
        <v>724</v>
      </c>
      <c r="B3479" s="8">
        <v>1471</v>
      </c>
      <c r="C3479" t="s">
        <v>430</v>
      </c>
      <c r="J3479" s="11">
        <v>6</v>
      </c>
      <c r="K3479" s="11">
        <v>2</v>
      </c>
      <c r="L3479" s="11">
        <v>11</v>
      </c>
      <c r="M3479" s="11" t="s">
        <v>16</v>
      </c>
      <c r="N3479">
        <f t="shared" si="124"/>
        <v>17117</v>
      </c>
      <c r="O3479" t="s">
        <v>1109</v>
      </c>
      <c r="P3479" s="8">
        <f t="shared" si="125"/>
        <v>17127</v>
      </c>
    </row>
    <row r="3480" spans="1:16" ht="12.75">
      <c r="A3480" t="s">
        <v>724</v>
      </c>
      <c r="B3480" s="8">
        <v>1472</v>
      </c>
      <c r="C3480" t="s">
        <v>116</v>
      </c>
      <c r="J3480" s="11">
        <v>7</v>
      </c>
      <c r="K3480" s="11">
        <v>2</v>
      </c>
      <c r="L3480" s="11">
        <v>11</v>
      </c>
      <c r="M3480" s="11" t="s">
        <v>16</v>
      </c>
      <c r="N3480">
        <f t="shared" si="124"/>
        <v>17128</v>
      </c>
      <c r="O3480" t="s">
        <v>1109</v>
      </c>
      <c r="P3480" s="8">
        <f t="shared" si="125"/>
        <v>17138</v>
      </c>
    </row>
    <row r="3481" spans="1:16" ht="12.75">
      <c r="A3481" t="s">
        <v>724</v>
      </c>
      <c r="B3481" s="8">
        <v>1473</v>
      </c>
      <c r="C3481" t="s">
        <v>397</v>
      </c>
      <c r="J3481" s="11">
        <v>9</v>
      </c>
      <c r="K3481" s="11">
        <v>2</v>
      </c>
      <c r="L3481" s="11">
        <v>11</v>
      </c>
      <c r="M3481" s="11" t="s">
        <v>16</v>
      </c>
      <c r="N3481">
        <f t="shared" si="124"/>
        <v>17139</v>
      </c>
      <c r="O3481" t="s">
        <v>1109</v>
      </c>
      <c r="P3481" s="8">
        <f t="shared" si="125"/>
        <v>17149</v>
      </c>
    </row>
    <row r="3482" ht="12.75">
      <c r="B3482" s="8"/>
    </row>
    <row r="3483" spans="2:3" ht="12.75">
      <c r="B3483" s="8"/>
      <c r="C3483" s="4" t="s">
        <v>398</v>
      </c>
    </row>
    <row r="3484" spans="1:16" ht="12.75">
      <c r="A3484" t="s">
        <v>724</v>
      </c>
      <c r="B3484" s="8">
        <v>1474</v>
      </c>
      <c r="C3484" t="s">
        <v>425</v>
      </c>
      <c r="J3484" s="11">
        <v>1</v>
      </c>
      <c r="K3484" s="11">
        <v>3</v>
      </c>
      <c r="L3484" s="11">
        <v>11</v>
      </c>
      <c r="M3484" s="11" t="s">
        <v>16</v>
      </c>
      <c r="N3484">
        <f>P3481+1</f>
        <v>17150</v>
      </c>
      <c r="O3484" t="s">
        <v>1109</v>
      </c>
      <c r="P3484" s="8">
        <f>P3481+L3484</f>
        <v>17160</v>
      </c>
    </row>
    <row r="3485" spans="1:16" ht="12.75">
      <c r="A3485" t="s">
        <v>724</v>
      </c>
      <c r="B3485" s="8">
        <v>1475</v>
      </c>
      <c r="C3485" t="s">
        <v>426</v>
      </c>
      <c r="J3485" s="11">
        <v>2</v>
      </c>
      <c r="K3485" s="11">
        <v>3</v>
      </c>
      <c r="L3485" s="11">
        <v>11</v>
      </c>
      <c r="M3485" s="11" t="s">
        <v>16</v>
      </c>
      <c r="N3485">
        <f>P3484+1</f>
        <v>17161</v>
      </c>
      <c r="O3485" t="s">
        <v>1109</v>
      </c>
      <c r="P3485" s="8">
        <f>P3484+L3485</f>
        <v>17171</v>
      </c>
    </row>
    <row r="3486" spans="1:16" ht="12.75">
      <c r="A3486" t="s">
        <v>724</v>
      </c>
      <c r="B3486" s="8">
        <v>1476</v>
      </c>
      <c r="C3486" t="s">
        <v>427</v>
      </c>
      <c r="J3486" s="11">
        <v>3</v>
      </c>
      <c r="K3486" s="11">
        <v>3</v>
      </c>
      <c r="L3486" s="11">
        <v>11</v>
      </c>
      <c r="M3486" s="11" t="s">
        <v>16</v>
      </c>
      <c r="N3486">
        <f aca="true" t="shared" si="126" ref="N3486:N3491">P3485+1</f>
        <v>17172</v>
      </c>
      <c r="O3486" t="s">
        <v>1109</v>
      </c>
      <c r="P3486" s="8">
        <f aca="true" t="shared" si="127" ref="P3486:P3491">P3485+L3486</f>
        <v>17182</v>
      </c>
    </row>
    <row r="3487" spans="1:16" ht="12.75">
      <c r="A3487" t="s">
        <v>724</v>
      </c>
      <c r="B3487" s="8">
        <v>1477</v>
      </c>
      <c r="C3487" t="s">
        <v>428</v>
      </c>
      <c r="J3487" s="11">
        <v>4</v>
      </c>
      <c r="K3487" s="11">
        <v>3</v>
      </c>
      <c r="L3487" s="11">
        <v>11</v>
      </c>
      <c r="M3487" s="11" t="s">
        <v>16</v>
      </c>
      <c r="N3487">
        <f t="shared" si="126"/>
        <v>17183</v>
      </c>
      <c r="O3487" t="s">
        <v>1109</v>
      </c>
      <c r="P3487" s="8">
        <f t="shared" si="127"/>
        <v>17193</v>
      </c>
    </row>
    <row r="3488" spans="1:16" ht="12.75">
      <c r="A3488" t="s">
        <v>724</v>
      </c>
      <c r="B3488" s="8">
        <v>1478</v>
      </c>
      <c r="C3488" t="s">
        <v>429</v>
      </c>
      <c r="J3488" s="11">
        <v>5</v>
      </c>
      <c r="K3488" s="11">
        <v>3</v>
      </c>
      <c r="L3488" s="11">
        <v>11</v>
      </c>
      <c r="M3488" s="11" t="s">
        <v>16</v>
      </c>
      <c r="N3488">
        <f t="shared" si="126"/>
        <v>17194</v>
      </c>
      <c r="O3488" t="s">
        <v>1109</v>
      </c>
      <c r="P3488" s="8">
        <f t="shared" si="127"/>
        <v>17204</v>
      </c>
    </row>
    <row r="3489" spans="1:16" ht="12.75">
      <c r="A3489" t="s">
        <v>724</v>
      </c>
      <c r="B3489" s="8">
        <v>1479</v>
      </c>
      <c r="C3489" t="s">
        <v>430</v>
      </c>
      <c r="J3489" s="11">
        <v>6</v>
      </c>
      <c r="K3489" s="11">
        <v>3</v>
      </c>
      <c r="L3489" s="11">
        <v>11</v>
      </c>
      <c r="M3489" s="11" t="s">
        <v>16</v>
      </c>
      <c r="N3489">
        <f t="shared" si="126"/>
        <v>17205</v>
      </c>
      <c r="O3489" t="s">
        <v>1109</v>
      </c>
      <c r="P3489" s="8">
        <f t="shared" si="127"/>
        <v>17215</v>
      </c>
    </row>
    <row r="3490" spans="1:16" ht="12.75">
      <c r="A3490" t="s">
        <v>724</v>
      </c>
      <c r="B3490" s="8">
        <v>1480</v>
      </c>
      <c r="C3490" t="s">
        <v>116</v>
      </c>
      <c r="J3490" s="11">
        <v>7</v>
      </c>
      <c r="K3490" s="11">
        <v>3</v>
      </c>
      <c r="L3490" s="11">
        <v>11</v>
      </c>
      <c r="M3490" s="11" t="s">
        <v>16</v>
      </c>
      <c r="N3490">
        <f t="shared" si="126"/>
        <v>17216</v>
      </c>
      <c r="O3490" t="s">
        <v>1109</v>
      </c>
      <c r="P3490" s="8">
        <f t="shared" si="127"/>
        <v>17226</v>
      </c>
    </row>
    <row r="3491" spans="1:16" ht="12.75">
      <c r="A3491" t="s">
        <v>724</v>
      </c>
      <c r="B3491" s="8">
        <v>1481</v>
      </c>
      <c r="C3491" t="s">
        <v>399</v>
      </c>
      <c r="J3491" s="11">
        <v>9</v>
      </c>
      <c r="K3491" s="11">
        <v>3</v>
      </c>
      <c r="L3491" s="11">
        <v>11</v>
      </c>
      <c r="M3491" s="11" t="s">
        <v>16</v>
      </c>
      <c r="N3491">
        <f t="shared" si="126"/>
        <v>17227</v>
      </c>
      <c r="O3491" t="s">
        <v>1109</v>
      </c>
      <c r="P3491" s="8">
        <f t="shared" si="127"/>
        <v>17237</v>
      </c>
    </row>
    <row r="3492" ht="12.75">
      <c r="B3492" s="8"/>
    </row>
    <row r="3493" spans="2:3" ht="12.75">
      <c r="B3493" s="8"/>
      <c r="C3493" s="4" t="s">
        <v>400</v>
      </c>
    </row>
    <row r="3494" spans="1:16" ht="12.75">
      <c r="A3494" t="s">
        <v>724</v>
      </c>
      <c r="B3494" s="8">
        <v>1482</v>
      </c>
      <c r="C3494" t="s">
        <v>401</v>
      </c>
      <c r="J3494" s="11">
        <v>1</v>
      </c>
      <c r="K3494" s="11">
        <v>5</v>
      </c>
      <c r="L3494" s="11">
        <v>11</v>
      </c>
      <c r="M3494" s="11" t="s">
        <v>16</v>
      </c>
      <c r="N3494">
        <f>P3491+1</f>
        <v>17238</v>
      </c>
      <c r="O3494" t="s">
        <v>1109</v>
      </c>
      <c r="P3494" s="8">
        <f>P3491+L3494</f>
        <v>17248</v>
      </c>
    </row>
    <row r="3495" spans="1:16" ht="12.75">
      <c r="A3495" t="s">
        <v>724</v>
      </c>
      <c r="B3495" s="8">
        <v>1483</v>
      </c>
      <c r="C3495" t="s">
        <v>426</v>
      </c>
      <c r="J3495" s="11">
        <v>2</v>
      </c>
      <c r="K3495" s="11">
        <v>5</v>
      </c>
      <c r="L3495" s="11">
        <v>11</v>
      </c>
      <c r="M3495" s="11" t="s">
        <v>16</v>
      </c>
      <c r="N3495">
        <f>P3494+1</f>
        <v>17249</v>
      </c>
      <c r="O3495" t="s">
        <v>1109</v>
      </c>
      <c r="P3495" s="8">
        <f>P3494+L3495</f>
        <v>17259</v>
      </c>
    </row>
    <row r="3496" spans="1:16" ht="12.75">
      <c r="A3496" t="s">
        <v>724</v>
      </c>
      <c r="B3496" s="8">
        <v>1484</v>
      </c>
      <c r="C3496" t="s">
        <v>427</v>
      </c>
      <c r="J3496" s="11">
        <v>3</v>
      </c>
      <c r="K3496" s="11">
        <v>5</v>
      </c>
      <c r="L3496" s="11">
        <v>11</v>
      </c>
      <c r="M3496" s="11" t="s">
        <v>16</v>
      </c>
      <c r="N3496">
        <f aca="true" t="shared" si="128" ref="N3496:N3501">P3495+1</f>
        <v>17260</v>
      </c>
      <c r="O3496" t="s">
        <v>1109</v>
      </c>
      <c r="P3496" s="8">
        <f aca="true" t="shared" si="129" ref="P3496:P3501">P3495+L3496</f>
        <v>17270</v>
      </c>
    </row>
    <row r="3497" spans="1:16" ht="12.75">
      <c r="A3497" t="s">
        <v>724</v>
      </c>
      <c r="B3497" s="8">
        <v>1485</v>
      </c>
      <c r="C3497" t="s">
        <v>428</v>
      </c>
      <c r="J3497" s="11">
        <v>4</v>
      </c>
      <c r="K3497" s="11">
        <v>5</v>
      </c>
      <c r="L3497" s="11">
        <v>11</v>
      </c>
      <c r="M3497" s="11" t="s">
        <v>16</v>
      </c>
      <c r="N3497">
        <f t="shared" si="128"/>
        <v>17271</v>
      </c>
      <c r="O3497" t="s">
        <v>1109</v>
      </c>
      <c r="P3497" s="8">
        <f t="shared" si="129"/>
        <v>17281</v>
      </c>
    </row>
    <row r="3498" spans="1:16" ht="12.75">
      <c r="A3498" t="s">
        <v>724</v>
      </c>
      <c r="B3498" s="8">
        <v>1486</v>
      </c>
      <c r="C3498" t="s">
        <v>429</v>
      </c>
      <c r="J3498" s="11">
        <v>5</v>
      </c>
      <c r="K3498" s="11">
        <v>5</v>
      </c>
      <c r="L3498" s="11">
        <v>11</v>
      </c>
      <c r="M3498" s="11" t="s">
        <v>16</v>
      </c>
      <c r="N3498">
        <f t="shared" si="128"/>
        <v>17282</v>
      </c>
      <c r="O3498" t="s">
        <v>1109</v>
      </c>
      <c r="P3498" s="8">
        <f t="shared" si="129"/>
        <v>17292</v>
      </c>
    </row>
    <row r="3499" spans="1:16" ht="12.75">
      <c r="A3499" t="s">
        <v>724</v>
      </c>
      <c r="B3499" s="8">
        <v>1487</v>
      </c>
      <c r="C3499" t="s">
        <v>430</v>
      </c>
      <c r="J3499" s="11">
        <v>6</v>
      </c>
      <c r="K3499" s="11">
        <v>5</v>
      </c>
      <c r="L3499" s="11">
        <v>11</v>
      </c>
      <c r="M3499" s="11" t="s">
        <v>16</v>
      </c>
      <c r="N3499">
        <f t="shared" si="128"/>
        <v>17293</v>
      </c>
      <c r="O3499" t="s">
        <v>1109</v>
      </c>
      <c r="P3499" s="8">
        <f t="shared" si="129"/>
        <v>17303</v>
      </c>
    </row>
    <row r="3500" spans="1:16" ht="12.75">
      <c r="A3500" t="s">
        <v>724</v>
      </c>
      <c r="B3500" s="8">
        <v>1488</v>
      </c>
      <c r="C3500" t="s">
        <v>116</v>
      </c>
      <c r="J3500" s="11">
        <v>7</v>
      </c>
      <c r="K3500" s="11">
        <v>5</v>
      </c>
      <c r="L3500" s="11">
        <v>11</v>
      </c>
      <c r="M3500" s="11" t="s">
        <v>16</v>
      </c>
      <c r="N3500">
        <f t="shared" si="128"/>
        <v>17304</v>
      </c>
      <c r="O3500" t="s">
        <v>1109</v>
      </c>
      <c r="P3500" s="8">
        <f t="shared" si="129"/>
        <v>17314</v>
      </c>
    </row>
    <row r="3501" spans="1:16" ht="12.75">
      <c r="A3501" t="s">
        <v>724</v>
      </c>
      <c r="B3501" s="8">
        <v>1489</v>
      </c>
      <c r="C3501" t="s">
        <v>402</v>
      </c>
      <c r="J3501" s="11">
        <v>9</v>
      </c>
      <c r="K3501" s="11">
        <v>5</v>
      </c>
      <c r="L3501" s="11">
        <v>11</v>
      </c>
      <c r="M3501" s="11" t="s">
        <v>16</v>
      </c>
      <c r="N3501">
        <f t="shared" si="128"/>
        <v>17315</v>
      </c>
      <c r="O3501" t="s">
        <v>1109</v>
      </c>
      <c r="P3501" s="8">
        <f t="shared" si="129"/>
        <v>17325</v>
      </c>
    </row>
    <row r="3502" spans="2:13" ht="12.75">
      <c r="B3502" s="8"/>
      <c r="J3502" s="11"/>
      <c r="K3502" s="11"/>
      <c r="L3502" s="11"/>
      <c r="M3502" s="11"/>
    </row>
    <row r="3503" spans="2:3" ht="12.75">
      <c r="B3503" s="8"/>
      <c r="C3503" s="4" t="s">
        <v>403</v>
      </c>
    </row>
    <row r="3504" spans="1:16" ht="12.75">
      <c r="A3504" t="s">
        <v>724</v>
      </c>
      <c r="B3504" s="8">
        <v>1490</v>
      </c>
      <c r="C3504" t="s">
        <v>401</v>
      </c>
      <c r="J3504" s="11">
        <v>1</v>
      </c>
      <c r="K3504" s="11">
        <v>7</v>
      </c>
      <c r="L3504" s="11">
        <v>11</v>
      </c>
      <c r="M3504" s="11" t="s">
        <v>16</v>
      </c>
      <c r="N3504">
        <f>P3501+1</f>
        <v>17326</v>
      </c>
      <c r="O3504" t="s">
        <v>1109</v>
      </c>
      <c r="P3504" s="8">
        <f>P3501+L3504</f>
        <v>17336</v>
      </c>
    </row>
    <row r="3505" spans="1:16" ht="12.75">
      <c r="A3505" t="s">
        <v>724</v>
      </c>
      <c r="B3505" s="8">
        <v>1491</v>
      </c>
      <c r="C3505" t="s">
        <v>426</v>
      </c>
      <c r="J3505" s="11">
        <v>2</v>
      </c>
      <c r="K3505" s="11">
        <v>7</v>
      </c>
      <c r="L3505" s="11">
        <v>11</v>
      </c>
      <c r="M3505" s="11" t="s">
        <v>16</v>
      </c>
      <c r="N3505">
        <f>P3504+1</f>
        <v>17337</v>
      </c>
      <c r="O3505" t="s">
        <v>1109</v>
      </c>
      <c r="P3505" s="8">
        <f>P3504+L3505</f>
        <v>17347</v>
      </c>
    </row>
    <row r="3506" spans="1:16" ht="12.75">
      <c r="A3506" t="s">
        <v>724</v>
      </c>
      <c r="B3506" s="8">
        <v>1492</v>
      </c>
      <c r="C3506" t="s">
        <v>427</v>
      </c>
      <c r="J3506" s="11">
        <v>3</v>
      </c>
      <c r="K3506" s="11">
        <v>7</v>
      </c>
      <c r="L3506" s="11">
        <v>11</v>
      </c>
      <c r="M3506" s="11" t="s">
        <v>16</v>
      </c>
      <c r="N3506">
        <f aca="true" t="shared" si="130" ref="N3506:N3511">P3505+1</f>
        <v>17348</v>
      </c>
      <c r="O3506" t="s">
        <v>1109</v>
      </c>
      <c r="P3506" s="8">
        <f aca="true" t="shared" si="131" ref="P3506:P3511">P3505+L3506</f>
        <v>17358</v>
      </c>
    </row>
    <row r="3507" spans="1:16" ht="12.75">
      <c r="A3507" t="s">
        <v>724</v>
      </c>
      <c r="B3507" s="8">
        <v>1493</v>
      </c>
      <c r="C3507" t="s">
        <v>428</v>
      </c>
      <c r="J3507" s="11">
        <v>4</v>
      </c>
      <c r="K3507" s="11">
        <v>7</v>
      </c>
      <c r="L3507" s="11">
        <v>11</v>
      </c>
      <c r="M3507" s="11" t="s">
        <v>16</v>
      </c>
      <c r="N3507">
        <f t="shared" si="130"/>
        <v>17359</v>
      </c>
      <c r="O3507" t="s">
        <v>1109</v>
      </c>
      <c r="P3507" s="8">
        <f t="shared" si="131"/>
        <v>17369</v>
      </c>
    </row>
    <row r="3508" spans="1:16" ht="12.75">
      <c r="A3508" t="s">
        <v>724</v>
      </c>
      <c r="B3508" s="8">
        <v>1494</v>
      </c>
      <c r="C3508" t="s">
        <v>429</v>
      </c>
      <c r="J3508" s="11">
        <v>5</v>
      </c>
      <c r="K3508" s="11">
        <v>7</v>
      </c>
      <c r="L3508" s="11">
        <v>11</v>
      </c>
      <c r="M3508" s="11" t="s">
        <v>16</v>
      </c>
      <c r="N3508">
        <f t="shared" si="130"/>
        <v>17370</v>
      </c>
      <c r="O3508" t="s">
        <v>1109</v>
      </c>
      <c r="P3508" s="8">
        <f t="shared" si="131"/>
        <v>17380</v>
      </c>
    </row>
    <row r="3509" spans="1:16" ht="12.75">
      <c r="A3509" t="s">
        <v>724</v>
      </c>
      <c r="B3509" s="8">
        <v>1495</v>
      </c>
      <c r="C3509" t="s">
        <v>430</v>
      </c>
      <c r="J3509" s="11">
        <v>6</v>
      </c>
      <c r="K3509" s="11">
        <v>7</v>
      </c>
      <c r="L3509" s="11">
        <v>11</v>
      </c>
      <c r="M3509" s="11" t="s">
        <v>16</v>
      </c>
      <c r="N3509">
        <f t="shared" si="130"/>
        <v>17381</v>
      </c>
      <c r="O3509" t="s">
        <v>1109</v>
      </c>
      <c r="P3509" s="8">
        <f t="shared" si="131"/>
        <v>17391</v>
      </c>
    </row>
    <row r="3510" spans="1:16" ht="12.75">
      <c r="A3510" t="s">
        <v>724</v>
      </c>
      <c r="B3510" s="8">
        <v>1496</v>
      </c>
      <c r="C3510" t="s">
        <v>116</v>
      </c>
      <c r="J3510" s="11">
        <v>7</v>
      </c>
      <c r="K3510" s="11">
        <v>7</v>
      </c>
      <c r="L3510" s="11">
        <v>11</v>
      </c>
      <c r="M3510" s="11" t="s">
        <v>16</v>
      </c>
      <c r="N3510">
        <f t="shared" si="130"/>
        <v>17392</v>
      </c>
      <c r="O3510" t="s">
        <v>1109</v>
      </c>
      <c r="P3510" s="8">
        <f t="shared" si="131"/>
        <v>17402</v>
      </c>
    </row>
    <row r="3511" spans="1:16" ht="12.75">
      <c r="A3511" t="s">
        <v>724</v>
      </c>
      <c r="B3511" s="8">
        <v>1497</v>
      </c>
      <c r="C3511" t="s">
        <v>404</v>
      </c>
      <c r="J3511" s="11">
        <v>9</v>
      </c>
      <c r="K3511" s="11">
        <v>7</v>
      </c>
      <c r="L3511" s="11">
        <v>11</v>
      </c>
      <c r="M3511" s="11" t="s">
        <v>16</v>
      </c>
      <c r="N3511">
        <f t="shared" si="130"/>
        <v>17403</v>
      </c>
      <c r="O3511" t="s">
        <v>1109</v>
      </c>
      <c r="P3511" s="8">
        <f t="shared" si="131"/>
        <v>17413</v>
      </c>
    </row>
    <row r="3512" ht="12.75">
      <c r="B3512" s="8"/>
    </row>
    <row r="3513" ht="12.75">
      <c r="B3513" s="8"/>
    </row>
    <row r="3514" ht="12.75">
      <c r="B3514" s="8"/>
    </row>
    <row r="3515" ht="12.75">
      <c r="B3515" s="8"/>
    </row>
    <row r="3516" ht="12.75">
      <c r="B3516" s="8"/>
    </row>
    <row r="3517" ht="12.75">
      <c r="B3517" s="8"/>
    </row>
    <row r="3518" ht="12.75">
      <c r="B3518" s="8"/>
    </row>
    <row r="3519" ht="12.75">
      <c r="B3519" s="8"/>
    </row>
    <row r="3520" ht="12.75">
      <c r="B3520" s="8"/>
    </row>
    <row r="3521" spans="1:16" ht="12.75">
      <c r="A3521" s="75" t="s">
        <v>389</v>
      </c>
      <c r="B3521" s="75"/>
      <c r="C3521" s="75"/>
      <c r="D3521" s="75"/>
      <c r="E3521" s="75"/>
      <c r="F3521" s="75"/>
      <c r="G3521" s="75"/>
      <c r="H3521" s="75"/>
      <c r="I3521" s="75"/>
      <c r="J3521" s="75"/>
      <c r="K3521" s="75"/>
      <c r="L3521" s="75"/>
      <c r="M3521" s="75"/>
      <c r="N3521" s="75"/>
      <c r="O3521" s="75"/>
      <c r="P3521" s="75"/>
    </row>
    <row r="3522" spans="1:16" ht="12.75">
      <c r="A3522" s="75" t="s">
        <v>390</v>
      </c>
      <c r="B3522" s="75"/>
      <c r="C3522" s="75"/>
      <c r="D3522" s="75"/>
      <c r="E3522" s="75"/>
      <c r="F3522" s="75"/>
      <c r="G3522" s="75"/>
      <c r="H3522" s="75"/>
      <c r="I3522" s="75"/>
      <c r="J3522" s="75"/>
      <c r="K3522" s="75"/>
      <c r="L3522" s="75"/>
      <c r="M3522" s="75"/>
      <c r="N3522" s="75"/>
      <c r="O3522" s="75"/>
      <c r="P3522" s="75"/>
    </row>
    <row r="3523" spans="2:13" ht="12.75">
      <c r="B3523" s="8"/>
      <c r="J3523" s="11"/>
      <c r="K3523" s="11"/>
      <c r="L3523" s="11"/>
      <c r="M3523" s="11"/>
    </row>
    <row r="3524" spans="1:14" ht="12.75">
      <c r="A3524" s="4" t="s">
        <v>715</v>
      </c>
      <c r="B3524" s="18"/>
      <c r="C3524" s="4"/>
      <c r="D3524" s="4"/>
      <c r="E3524" s="4"/>
      <c r="F3524" s="4"/>
      <c r="G3524" s="4"/>
      <c r="H3524" s="4"/>
      <c r="I3524" s="4"/>
      <c r="J3524" s="4"/>
      <c r="K3524" s="4"/>
      <c r="L3524" s="4" t="s">
        <v>716</v>
      </c>
      <c r="M3524" s="4"/>
      <c r="N3524" s="4"/>
    </row>
    <row r="3525" spans="1:14" ht="12.75">
      <c r="A3525" s="4" t="s">
        <v>717</v>
      </c>
      <c r="B3525" s="18"/>
      <c r="C3525" s="4"/>
      <c r="D3525" s="4" t="s">
        <v>718</v>
      </c>
      <c r="E3525" s="4"/>
      <c r="F3525" s="4"/>
      <c r="G3525" s="4"/>
      <c r="H3525" s="4"/>
      <c r="I3525" s="4"/>
      <c r="J3525" s="20" t="s">
        <v>719</v>
      </c>
      <c r="K3525" s="4" t="s">
        <v>1087</v>
      </c>
      <c r="L3525" s="4" t="s">
        <v>1386</v>
      </c>
      <c r="M3525" s="4" t="s">
        <v>722</v>
      </c>
      <c r="N3525" s="4" t="s">
        <v>34</v>
      </c>
    </row>
    <row r="3526" ht="12.75">
      <c r="B3526" s="8"/>
    </row>
    <row r="3527" spans="2:13" ht="12.75">
      <c r="B3527" s="8"/>
      <c r="C3527" s="4" t="s">
        <v>940</v>
      </c>
      <c r="J3527" s="11"/>
      <c r="K3527" s="11"/>
      <c r="L3527" s="11"/>
      <c r="M3527" s="11"/>
    </row>
    <row r="3528" spans="1:16" ht="12.75">
      <c r="A3528" t="s">
        <v>724</v>
      </c>
      <c r="B3528" s="8">
        <v>1498</v>
      </c>
      <c r="C3528" t="s">
        <v>425</v>
      </c>
      <c r="J3528" s="11">
        <v>1</v>
      </c>
      <c r="K3528" s="11">
        <v>1</v>
      </c>
      <c r="L3528" s="11">
        <v>11</v>
      </c>
      <c r="M3528" s="11" t="s">
        <v>16</v>
      </c>
      <c r="N3528">
        <f>P3511+1</f>
        <v>17414</v>
      </c>
      <c r="O3528" t="s">
        <v>1109</v>
      </c>
      <c r="P3528" s="8">
        <f>P3511+L3528</f>
        <v>17424</v>
      </c>
    </row>
    <row r="3529" spans="1:16" ht="12.75">
      <c r="A3529" t="s">
        <v>724</v>
      </c>
      <c r="B3529" s="8">
        <v>1499</v>
      </c>
      <c r="C3529" t="s">
        <v>426</v>
      </c>
      <c r="J3529" s="11">
        <v>2</v>
      </c>
      <c r="K3529" s="11">
        <v>1</v>
      </c>
      <c r="L3529" s="11">
        <v>11</v>
      </c>
      <c r="M3529" s="11" t="s">
        <v>16</v>
      </c>
      <c r="N3529">
        <f>P3528+1</f>
        <v>17425</v>
      </c>
      <c r="O3529" t="s">
        <v>1109</v>
      </c>
      <c r="P3529" s="8">
        <f>P3528+L3529</f>
        <v>17435</v>
      </c>
    </row>
    <row r="3530" spans="1:16" ht="12.75">
      <c r="A3530" t="s">
        <v>724</v>
      </c>
      <c r="B3530" s="8">
        <v>1500</v>
      </c>
      <c r="C3530" t="s">
        <v>427</v>
      </c>
      <c r="J3530" s="11">
        <v>3</v>
      </c>
      <c r="K3530" s="11">
        <v>1</v>
      </c>
      <c r="L3530" s="11">
        <v>11</v>
      </c>
      <c r="M3530" s="11" t="s">
        <v>16</v>
      </c>
      <c r="N3530">
        <f aca="true" t="shared" si="132" ref="N3530:N3535">P3529+1</f>
        <v>17436</v>
      </c>
      <c r="O3530" t="s">
        <v>1109</v>
      </c>
      <c r="P3530" s="8">
        <f aca="true" t="shared" si="133" ref="P3530:P3535">P3529+L3530</f>
        <v>17446</v>
      </c>
    </row>
    <row r="3531" spans="1:16" ht="12.75">
      <c r="A3531" t="s">
        <v>724</v>
      </c>
      <c r="B3531" s="8">
        <v>1501</v>
      </c>
      <c r="C3531" t="s">
        <v>428</v>
      </c>
      <c r="J3531" s="11">
        <v>4</v>
      </c>
      <c r="K3531" s="11">
        <v>1</v>
      </c>
      <c r="L3531" s="11">
        <v>11</v>
      </c>
      <c r="M3531" s="11" t="s">
        <v>16</v>
      </c>
      <c r="N3531">
        <f t="shared" si="132"/>
        <v>17447</v>
      </c>
      <c r="O3531" t="s">
        <v>1109</v>
      </c>
      <c r="P3531" s="8">
        <f t="shared" si="133"/>
        <v>17457</v>
      </c>
    </row>
    <row r="3532" spans="1:16" ht="12.75">
      <c r="A3532" t="s">
        <v>724</v>
      </c>
      <c r="B3532" s="8">
        <v>1502</v>
      </c>
      <c r="C3532" t="s">
        <v>429</v>
      </c>
      <c r="J3532" s="11">
        <v>5</v>
      </c>
      <c r="K3532" s="11">
        <v>1</v>
      </c>
      <c r="L3532" s="11">
        <v>11</v>
      </c>
      <c r="M3532" s="11" t="s">
        <v>16</v>
      </c>
      <c r="N3532">
        <f t="shared" si="132"/>
        <v>17458</v>
      </c>
      <c r="O3532" t="s">
        <v>1109</v>
      </c>
      <c r="P3532" s="8">
        <f t="shared" si="133"/>
        <v>17468</v>
      </c>
    </row>
    <row r="3533" spans="1:16" ht="13.5" customHeight="1">
      <c r="A3533" t="s">
        <v>724</v>
      </c>
      <c r="B3533" s="8">
        <v>1503</v>
      </c>
      <c r="C3533" t="s">
        <v>430</v>
      </c>
      <c r="J3533" s="11">
        <v>6</v>
      </c>
      <c r="K3533" s="11">
        <v>1</v>
      </c>
      <c r="L3533" s="11">
        <v>11</v>
      </c>
      <c r="M3533" s="11" t="s">
        <v>16</v>
      </c>
      <c r="N3533">
        <f t="shared" si="132"/>
        <v>17469</v>
      </c>
      <c r="O3533" t="s">
        <v>1109</v>
      </c>
      <c r="P3533" s="8">
        <f t="shared" si="133"/>
        <v>17479</v>
      </c>
    </row>
    <row r="3534" spans="1:16" ht="12.75">
      <c r="A3534" t="s">
        <v>724</v>
      </c>
      <c r="B3534" s="8">
        <v>1504</v>
      </c>
      <c r="C3534" t="s">
        <v>116</v>
      </c>
      <c r="J3534" s="11">
        <v>7</v>
      </c>
      <c r="K3534" s="11">
        <v>1</v>
      </c>
      <c r="L3534" s="11">
        <v>11</v>
      </c>
      <c r="M3534" s="11" t="s">
        <v>16</v>
      </c>
      <c r="N3534">
        <f t="shared" si="132"/>
        <v>17480</v>
      </c>
      <c r="O3534" t="s">
        <v>1109</v>
      </c>
      <c r="P3534" s="8">
        <f t="shared" si="133"/>
        <v>17490</v>
      </c>
    </row>
    <row r="3535" spans="1:16" ht="12.75">
      <c r="A3535" t="s">
        <v>724</v>
      </c>
      <c r="B3535" s="8">
        <v>1505</v>
      </c>
      <c r="C3535" t="s">
        <v>395</v>
      </c>
      <c r="J3535" s="11">
        <v>9</v>
      </c>
      <c r="K3535" s="11">
        <v>1</v>
      </c>
      <c r="L3535" s="11">
        <v>11</v>
      </c>
      <c r="M3535" s="11" t="s">
        <v>16</v>
      </c>
      <c r="N3535">
        <f t="shared" si="132"/>
        <v>17491</v>
      </c>
      <c r="O3535" t="s">
        <v>1109</v>
      </c>
      <c r="P3535" s="8">
        <f t="shared" si="133"/>
        <v>17501</v>
      </c>
    </row>
    <row r="3536" spans="2:13" ht="12.75">
      <c r="B3536" s="8"/>
      <c r="J3536" s="11"/>
      <c r="K3536" s="11"/>
      <c r="L3536" s="11"/>
      <c r="M3536" s="11"/>
    </row>
    <row r="3537" spans="2:13" ht="12.75">
      <c r="B3537" s="8"/>
      <c r="C3537" s="4" t="s">
        <v>396</v>
      </c>
      <c r="D3537" s="4"/>
      <c r="J3537" s="11"/>
      <c r="K3537" s="11"/>
      <c r="L3537" s="11"/>
      <c r="M3537" s="11"/>
    </row>
    <row r="3538" spans="1:16" ht="12.75">
      <c r="A3538" t="s">
        <v>724</v>
      </c>
      <c r="B3538" s="8">
        <v>1506</v>
      </c>
      <c r="C3538" t="s">
        <v>425</v>
      </c>
      <c r="J3538" s="11">
        <v>1</v>
      </c>
      <c r="K3538" s="11">
        <v>2</v>
      </c>
      <c r="L3538" s="11">
        <v>11</v>
      </c>
      <c r="M3538" s="11" t="s">
        <v>16</v>
      </c>
      <c r="N3538">
        <f>P3535+1</f>
        <v>17502</v>
      </c>
      <c r="O3538" t="s">
        <v>1109</v>
      </c>
      <c r="P3538" s="8">
        <f>P3535+L3538</f>
        <v>17512</v>
      </c>
    </row>
    <row r="3539" spans="1:16" ht="12.75">
      <c r="A3539" t="s">
        <v>724</v>
      </c>
      <c r="B3539" s="8">
        <v>1507</v>
      </c>
      <c r="C3539" t="s">
        <v>426</v>
      </c>
      <c r="J3539" s="11">
        <v>2</v>
      </c>
      <c r="K3539" s="11">
        <v>2</v>
      </c>
      <c r="L3539" s="11">
        <v>11</v>
      </c>
      <c r="M3539" s="11" t="s">
        <v>16</v>
      </c>
      <c r="N3539">
        <f>P3538+1</f>
        <v>17513</v>
      </c>
      <c r="O3539" t="s">
        <v>1109</v>
      </c>
      <c r="P3539" s="8">
        <f>P3538+L3539</f>
        <v>17523</v>
      </c>
    </row>
    <row r="3540" spans="1:16" ht="12.75">
      <c r="A3540" t="s">
        <v>724</v>
      </c>
      <c r="B3540" s="8">
        <v>1508</v>
      </c>
      <c r="C3540" t="s">
        <v>427</v>
      </c>
      <c r="J3540" s="11">
        <v>3</v>
      </c>
      <c r="K3540" s="11">
        <v>2</v>
      </c>
      <c r="L3540" s="11">
        <v>11</v>
      </c>
      <c r="M3540" s="11" t="s">
        <v>16</v>
      </c>
      <c r="N3540">
        <f aca="true" t="shared" si="134" ref="N3540:N3545">P3539+1</f>
        <v>17524</v>
      </c>
      <c r="O3540" t="s">
        <v>1109</v>
      </c>
      <c r="P3540" s="8">
        <f aca="true" t="shared" si="135" ref="P3540:P3545">P3539+L3540</f>
        <v>17534</v>
      </c>
    </row>
    <row r="3541" spans="1:16" ht="12.75">
      <c r="A3541" t="s">
        <v>724</v>
      </c>
      <c r="B3541" s="8">
        <v>1509</v>
      </c>
      <c r="C3541" t="s">
        <v>428</v>
      </c>
      <c r="J3541" s="11">
        <v>4</v>
      </c>
      <c r="K3541" s="11">
        <v>2</v>
      </c>
      <c r="L3541" s="11">
        <v>11</v>
      </c>
      <c r="M3541" s="11" t="s">
        <v>16</v>
      </c>
      <c r="N3541">
        <f t="shared" si="134"/>
        <v>17535</v>
      </c>
      <c r="O3541" t="s">
        <v>1109</v>
      </c>
      <c r="P3541" s="8">
        <f t="shared" si="135"/>
        <v>17545</v>
      </c>
    </row>
    <row r="3542" spans="1:16" ht="12.75">
      <c r="A3542" t="s">
        <v>724</v>
      </c>
      <c r="B3542" s="8">
        <v>1510</v>
      </c>
      <c r="C3542" t="s">
        <v>429</v>
      </c>
      <c r="J3542" s="11">
        <v>5</v>
      </c>
      <c r="K3542" s="11">
        <v>2</v>
      </c>
      <c r="L3542" s="11">
        <v>11</v>
      </c>
      <c r="M3542" s="11" t="s">
        <v>16</v>
      </c>
      <c r="N3542">
        <f t="shared" si="134"/>
        <v>17546</v>
      </c>
      <c r="O3542" t="s">
        <v>1109</v>
      </c>
      <c r="P3542" s="8">
        <f t="shared" si="135"/>
        <v>17556</v>
      </c>
    </row>
    <row r="3543" spans="1:16" ht="12.75">
      <c r="A3543" t="s">
        <v>724</v>
      </c>
      <c r="B3543" s="8">
        <v>1511</v>
      </c>
      <c r="C3543" t="s">
        <v>430</v>
      </c>
      <c r="J3543" s="11">
        <v>6</v>
      </c>
      <c r="K3543" s="11">
        <v>2</v>
      </c>
      <c r="L3543" s="11">
        <v>11</v>
      </c>
      <c r="M3543" s="11" t="s">
        <v>16</v>
      </c>
      <c r="N3543">
        <f t="shared" si="134"/>
        <v>17557</v>
      </c>
      <c r="O3543" t="s">
        <v>1109</v>
      </c>
      <c r="P3543" s="8">
        <f t="shared" si="135"/>
        <v>17567</v>
      </c>
    </row>
    <row r="3544" spans="1:16" ht="12.75">
      <c r="A3544" t="s">
        <v>724</v>
      </c>
      <c r="B3544" s="8">
        <v>1512</v>
      </c>
      <c r="C3544" t="s">
        <v>116</v>
      </c>
      <c r="J3544" s="11">
        <v>7</v>
      </c>
      <c r="K3544" s="11">
        <v>2</v>
      </c>
      <c r="L3544" s="11">
        <v>11</v>
      </c>
      <c r="M3544" s="11" t="s">
        <v>16</v>
      </c>
      <c r="N3544">
        <f t="shared" si="134"/>
        <v>17568</v>
      </c>
      <c r="O3544" t="s">
        <v>1109</v>
      </c>
      <c r="P3544" s="8">
        <f t="shared" si="135"/>
        <v>17578</v>
      </c>
    </row>
    <row r="3545" spans="1:16" ht="12.75">
      <c r="A3545" t="s">
        <v>724</v>
      </c>
      <c r="B3545" s="8">
        <v>1513</v>
      </c>
      <c r="C3545" t="s">
        <v>405</v>
      </c>
      <c r="J3545" s="11">
        <v>9</v>
      </c>
      <c r="K3545" s="11">
        <v>2</v>
      </c>
      <c r="L3545" s="11">
        <v>11</v>
      </c>
      <c r="M3545" s="11" t="s">
        <v>16</v>
      </c>
      <c r="N3545">
        <f t="shared" si="134"/>
        <v>17579</v>
      </c>
      <c r="O3545" t="s">
        <v>1109</v>
      </c>
      <c r="P3545" s="8">
        <f t="shared" si="135"/>
        <v>17589</v>
      </c>
    </row>
    <row r="3546" ht="12.75">
      <c r="B3546" s="8"/>
    </row>
    <row r="3547" spans="2:3" ht="12.75">
      <c r="B3547" s="8"/>
      <c r="C3547" s="4" t="s">
        <v>398</v>
      </c>
    </row>
    <row r="3548" spans="1:16" ht="12.75">
      <c r="A3548" t="s">
        <v>724</v>
      </c>
      <c r="B3548" s="8">
        <v>1514</v>
      </c>
      <c r="C3548" t="s">
        <v>425</v>
      </c>
      <c r="J3548" s="11">
        <v>1</v>
      </c>
      <c r="K3548" s="11">
        <v>3</v>
      </c>
      <c r="L3548" s="11">
        <v>11</v>
      </c>
      <c r="M3548" s="11" t="s">
        <v>16</v>
      </c>
      <c r="N3548">
        <f>P3545+1</f>
        <v>17590</v>
      </c>
      <c r="O3548" t="s">
        <v>1109</v>
      </c>
      <c r="P3548" s="8">
        <f>P3545+L3548</f>
        <v>17600</v>
      </c>
    </row>
    <row r="3549" spans="1:16" ht="12.75">
      <c r="A3549" t="s">
        <v>724</v>
      </c>
      <c r="B3549" s="8">
        <v>1515</v>
      </c>
      <c r="C3549" t="s">
        <v>426</v>
      </c>
      <c r="J3549" s="11">
        <v>2</v>
      </c>
      <c r="K3549" s="11">
        <v>3</v>
      </c>
      <c r="L3549" s="11">
        <v>11</v>
      </c>
      <c r="M3549" s="11" t="s">
        <v>16</v>
      </c>
      <c r="N3549">
        <f>P3548+1</f>
        <v>17601</v>
      </c>
      <c r="O3549" t="s">
        <v>1109</v>
      </c>
      <c r="P3549" s="8">
        <f>P3548+L3549</f>
        <v>17611</v>
      </c>
    </row>
    <row r="3550" spans="1:16" ht="12.75">
      <c r="A3550" t="s">
        <v>724</v>
      </c>
      <c r="B3550" s="8">
        <v>1516</v>
      </c>
      <c r="C3550" t="s">
        <v>427</v>
      </c>
      <c r="J3550" s="11">
        <v>3</v>
      </c>
      <c r="K3550" s="11">
        <v>3</v>
      </c>
      <c r="L3550" s="11">
        <v>11</v>
      </c>
      <c r="M3550" s="11" t="s">
        <v>16</v>
      </c>
      <c r="N3550">
        <f aca="true" t="shared" si="136" ref="N3550:N3555">P3549+1</f>
        <v>17612</v>
      </c>
      <c r="O3550" t="s">
        <v>1109</v>
      </c>
      <c r="P3550" s="8">
        <f aca="true" t="shared" si="137" ref="P3550:P3555">P3549+L3550</f>
        <v>17622</v>
      </c>
    </row>
    <row r="3551" spans="1:16" ht="12.75">
      <c r="A3551" t="s">
        <v>724</v>
      </c>
      <c r="B3551" s="8">
        <v>1517</v>
      </c>
      <c r="C3551" t="s">
        <v>428</v>
      </c>
      <c r="J3551" s="11">
        <v>4</v>
      </c>
      <c r="K3551" s="11">
        <v>3</v>
      </c>
      <c r="L3551" s="11">
        <v>11</v>
      </c>
      <c r="M3551" s="11" t="s">
        <v>16</v>
      </c>
      <c r="N3551">
        <f t="shared" si="136"/>
        <v>17623</v>
      </c>
      <c r="O3551" t="s">
        <v>1109</v>
      </c>
      <c r="P3551" s="8">
        <f t="shared" si="137"/>
        <v>17633</v>
      </c>
    </row>
    <row r="3552" spans="1:16" ht="12.75">
      <c r="A3552" t="s">
        <v>724</v>
      </c>
      <c r="B3552" s="8">
        <v>1518</v>
      </c>
      <c r="C3552" t="s">
        <v>429</v>
      </c>
      <c r="J3552" s="11">
        <v>5</v>
      </c>
      <c r="K3552" s="11">
        <v>3</v>
      </c>
      <c r="L3552" s="11">
        <v>11</v>
      </c>
      <c r="M3552" s="11" t="s">
        <v>16</v>
      </c>
      <c r="N3552">
        <f t="shared" si="136"/>
        <v>17634</v>
      </c>
      <c r="O3552" t="s">
        <v>1109</v>
      </c>
      <c r="P3552" s="8">
        <f t="shared" si="137"/>
        <v>17644</v>
      </c>
    </row>
    <row r="3553" spans="1:16" ht="12.75">
      <c r="A3553" t="s">
        <v>724</v>
      </c>
      <c r="B3553" s="8">
        <v>1519</v>
      </c>
      <c r="C3553" t="s">
        <v>430</v>
      </c>
      <c r="J3553" s="11">
        <v>6</v>
      </c>
      <c r="K3553" s="11">
        <v>3</v>
      </c>
      <c r="L3553" s="11">
        <v>11</v>
      </c>
      <c r="M3553" s="11" t="s">
        <v>16</v>
      </c>
      <c r="N3553">
        <f t="shared" si="136"/>
        <v>17645</v>
      </c>
      <c r="O3553" t="s">
        <v>1109</v>
      </c>
      <c r="P3553" s="8">
        <f t="shared" si="137"/>
        <v>17655</v>
      </c>
    </row>
    <row r="3554" spans="1:16" ht="12.75">
      <c r="A3554" t="s">
        <v>724</v>
      </c>
      <c r="B3554" s="8">
        <v>1520</v>
      </c>
      <c r="C3554" t="s">
        <v>116</v>
      </c>
      <c r="J3554" s="11">
        <v>7</v>
      </c>
      <c r="K3554" s="11">
        <v>3</v>
      </c>
      <c r="L3554" s="11">
        <v>11</v>
      </c>
      <c r="M3554" s="11" t="s">
        <v>16</v>
      </c>
      <c r="N3554">
        <f t="shared" si="136"/>
        <v>17656</v>
      </c>
      <c r="O3554" t="s">
        <v>1109</v>
      </c>
      <c r="P3554" s="8">
        <f t="shared" si="137"/>
        <v>17666</v>
      </c>
    </row>
    <row r="3555" spans="1:16" ht="12.75">
      <c r="A3555" t="s">
        <v>724</v>
      </c>
      <c r="B3555" s="8">
        <v>1521</v>
      </c>
      <c r="C3555" t="s">
        <v>399</v>
      </c>
      <c r="J3555" s="11">
        <v>9</v>
      </c>
      <c r="K3555" s="11">
        <v>3</v>
      </c>
      <c r="L3555" s="11">
        <v>11</v>
      </c>
      <c r="M3555" s="11" t="s">
        <v>16</v>
      </c>
      <c r="N3555">
        <f t="shared" si="136"/>
        <v>17667</v>
      </c>
      <c r="O3555" t="s">
        <v>1109</v>
      </c>
      <c r="P3555" s="8">
        <f t="shared" si="137"/>
        <v>17677</v>
      </c>
    </row>
    <row r="3556" ht="12.75">
      <c r="B3556" s="8"/>
    </row>
    <row r="3557" spans="2:3" ht="12.75">
      <c r="B3557" s="8"/>
      <c r="C3557" s="4" t="s">
        <v>400</v>
      </c>
    </row>
    <row r="3558" spans="1:16" ht="12.75">
      <c r="A3558" t="s">
        <v>724</v>
      </c>
      <c r="B3558" s="8">
        <v>1522</v>
      </c>
      <c r="C3558" t="s">
        <v>401</v>
      </c>
      <c r="J3558" s="11">
        <v>1</v>
      </c>
      <c r="K3558" s="11">
        <v>5</v>
      </c>
      <c r="L3558" s="11">
        <v>11</v>
      </c>
      <c r="M3558" s="11" t="s">
        <v>16</v>
      </c>
      <c r="N3558">
        <f>P3555+1</f>
        <v>17678</v>
      </c>
      <c r="O3558" t="s">
        <v>1109</v>
      </c>
      <c r="P3558" s="8">
        <f>P3555+L3558</f>
        <v>17688</v>
      </c>
    </row>
    <row r="3559" spans="1:16" ht="12.75">
      <c r="A3559" t="s">
        <v>724</v>
      </c>
      <c r="B3559" s="8">
        <v>1523</v>
      </c>
      <c r="C3559" t="s">
        <v>426</v>
      </c>
      <c r="J3559" s="11">
        <v>2</v>
      </c>
      <c r="K3559" s="11">
        <v>5</v>
      </c>
      <c r="L3559" s="11">
        <v>11</v>
      </c>
      <c r="M3559" s="11" t="s">
        <v>16</v>
      </c>
      <c r="N3559">
        <f>P3558+1</f>
        <v>17689</v>
      </c>
      <c r="O3559" t="s">
        <v>1109</v>
      </c>
      <c r="P3559" s="8">
        <f>P3558+L3559</f>
        <v>17699</v>
      </c>
    </row>
    <row r="3560" spans="1:16" ht="12.75">
      <c r="A3560" t="s">
        <v>724</v>
      </c>
      <c r="B3560" s="8">
        <v>1524</v>
      </c>
      <c r="C3560" t="s">
        <v>427</v>
      </c>
      <c r="J3560" s="11">
        <v>3</v>
      </c>
      <c r="K3560" s="11">
        <v>5</v>
      </c>
      <c r="L3560" s="11">
        <v>11</v>
      </c>
      <c r="M3560" s="11" t="s">
        <v>16</v>
      </c>
      <c r="N3560">
        <f aca="true" t="shared" si="138" ref="N3560:N3565">P3559+1</f>
        <v>17700</v>
      </c>
      <c r="O3560" t="s">
        <v>1109</v>
      </c>
      <c r="P3560" s="8">
        <f aca="true" t="shared" si="139" ref="P3560:P3565">P3559+L3560</f>
        <v>17710</v>
      </c>
    </row>
    <row r="3561" spans="1:16" ht="12.75">
      <c r="A3561" t="s">
        <v>724</v>
      </c>
      <c r="B3561" s="8">
        <v>1525</v>
      </c>
      <c r="C3561" t="s">
        <v>428</v>
      </c>
      <c r="J3561" s="11">
        <v>4</v>
      </c>
      <c r="K3561" s="11">
        <v>5</v>
      </c>
      <c r="L3561" s="11">
        <v>11</v>
      </c>
      <c r="M3561" s="11" t="s">
        <v>16</v>
      </c>
      <c r="N3561">
        <f t="shared" si="138"/>
        <v>17711</v>
      </c>
      <c r="O3561" t="s">
        <v>1109</v>
      </c>
      <c r="P3561" s="8">
        <f t="shared" si="139"/>
        <v>17721</v>
      </c>
    </row>
    <row r="3562" spans="1:16" ht="12.75">
      <c r="A3562" t="s">
        <v>724</v>
      </c>
      <c r="B3562" s="8">
        <v>1526</v>
      </c>
      <c r="C3562" t="s">
        <v>429</v>
      </c>
      <c r="J3562" s="11">
        <v>5</v>
      </c>
      <c r="K3562" s="11">
        <v>5</v>
      </c>
      <c r="L3562" s="11">
        <v>11</v>
      </c>
      <c r="M3562" s="11" t="s">
        <v>16</v>
      </c>
      <c r="N3562">
        <f t="shared" si="138"/>
        <v>17722</v>
      </c>
      <c r="O3562" t="s">
        <v>1109</v>
      </c>
      <c r="P3562" s="8">
        <f t="shared" si="139"/>
        <v>17732</v>
      </c>
    </row>
    <row r="3563" spans="1:16" ht="12.75">
      <c r="A3563" t="s">
        <v>724</v>
      </c>
      <c r="B3563" s="8">
        <v>1527</v>
      </c>
      <c r="C3563" t="s">
        <v>430</v>
      </c>
      <c r="J3563" s="11">
        <v>6</v>
      </c>
      <c r="K3563" s="11">
        <v>5</v>
      </c>
      <c r="L3563" s="11">
        <v>11</v>
      </c>
      <c r="M3563" s="11" t="s">
        <v>16</v>
      </c>
      <c r="N3563">
        <f t="shared" si="138"/>
        <v>17733</v>
      </c>
      <c r="O3563" t="s">
        <v>1109</v>
      </c>
      <c r="P3563" s="8">
        <f t="shared" si="139"/>
        <v>17743</v>
      </c>
    </row>
    <row r="3564" spans="1:16" ht="12.75">
      <c r="A3564" t="s">
        <v>724</v>
      </c>
      <c r="B3564" s="8">
        <v>1528</v>
      </c>
      <c r="C3564" t="s">
        <v>116</v>
      </c>
      <c r="J3564" s="11">
        <v>7</v>
      </c>
      <c r="K3564" s="11">
        <v>5</v>
      </c>
      <c r="L3564" s="11">
        <v>11</v>
      </c>
      <c r="M3564" s="11" t="s">
        <v>16</v>
      </c>
      <c r="N3564">
        <f t="shared" si="138"/>
        <v>17744</v>
      </c>
      <c r="O3564" t="s">
        <v>1109</v>
      </c>
      <c r="P3564" s="8">
        <f t="shared" si="139"/>
        <v>17754</v>
      </c>
    </row>
    <row r="3565" spans="1:16" ht="12.75">
      <c r="A3565" t="s">
        <v>724</v>
      </c>
      <c r="B3565" s="8">
        <v>1529</v>
      </c>
      <c r="C3565" t="s">
        <v>406</v>
      </c>
      <c r="J3565" s="11">
        <v>9</v>
      </c>
      <c r="K3565" s="11">
        <v>5</v>
      </c>
      <c r="L3565" s="11">
        <v>11</v>
      </c>
      <c r="M3565" s="11" t="s">
        <v>16</v>
      </c>
      <c r="N3565">
        <f t="shared" si="138"/>
        <v>17755</v>
      </c>
      <c r="O3565" t="s">
        <v>1109</v>
      </c>
      <c r="P3565" s="8">
        <f t="shared" si="139"/>
        <v>17765</v>
      </c>
    </row>
    <row r="3566" spans="2:13" ht="12.75">
      <c r="B3566" s="8"/>
      <c r="J3566" s="11"/>
      <c r="K3566" s="11"/>
      <c r="L3566" s="11"/>
      <c r="M3566" s="11"/>
    </row>
    <row r="3567" spans="2:3" ht="12.75">
      <c r="B3567" s="8"/>
      <c r="C3567" s="4" t="s">
        <v>403</v>
      </c>
    </row>
    <row r="3568" spans="1:16" ht="12.75">
      <c r="A3568" t="s">
        <v>724</v>
      </c>
      <c r="B3568" s="8">
        <v>1530</v>
      </c>
      <c r="C3568" t="s">
        <v>401</v>
      </c>
      <c r="J3568" s="11">
        <v>1</v>
      </c>
      <c r="K3568" s="11">
        <v>7</v>
      </c>
      <c r="L3568" s="11">
        <v>11</v>
      </c>
      <c r="M3568" s="11" t="s">
        <v>16</v>
      </c>
      <c r="N3568">
        <f>P3565+1</f>
        <v>17766</v>
      </c>
      <c r="O3568" t="s">
        <v>1109</v>
      </c>
      <c r="P3568" s="8">
        <f>P3565+L3568</f>
        <v>17776</v>
      </c>
    </row>
    <row r="3569" spans="1:16" ht="12.75">
      <c r="A3569" t="s">
        <v>724</v>
      </c>
      <c r="B3569" s="8">
        <v>1531</v>
      </c>
      <c r="C3569" t="s">
        <v>426</v>
      </c>
      <c r="J3569" s="11">
        <v>2</v>
      </c>
      <c r="K3569" s="11">
        <v>7</v>
      </c>
      <c r="L3569" s="11">
        <v>11</v>
      </c>
      <c r="M3569" s="11" t="s">
        <v>16</v>
      </c>
      <c r="N3569">
        <f>P3568+1</f>
        <v>17777</v>
      </c>
      <c r="O3569" t="s">
        <v>1109</v>
      </c>
      <c r="P3569" s="8">
        <f>P3568+L3569</f>
        <v>17787</v>
      </c>
    </row>
    <row r="3570" spans="1:16" ht="12.75">
      <c r="A3570" t="s">
        <v>724</v>
      </c>
      <c r="B3570" s="8">
        <v>1532</v>
      </c>
      <c r="C3570" t="s">
        <v>427</v>
      </c>
      <c r="J3570" s="11">
        <v>3</v>
      </c>
      <c r="K3570" s="11">
        <v>7</v>
      </c>
      <c r="L3570" s="11">
        <v>11</v>
      </c>
      <c r="M3570" s="11" t="s">
        <v>16</v>
      </c>
      <c r="N3570">
        <f aca="true" t="shared" si="140" ref="N3570:N3575">P3569+1</f>
        <v>17788</v>
      </c>
      <c r="O3570" t="s">
        <v>1109</v>
      </c>
      <c r="P3570" s="8">
        <f aca="true" t="shared" si="141" ref="P3570:P3575">P3569+L3570</f>
        <v>17798</v>
      </c>
    </row>
    <row r="3571" spans="1:16" ht="12.75">
      <c r="A3571" t="s">
        <v>724</v>
      </c>
      <c r="B3571" s="8">
        <v>1533</v>
      </c>
      <c r="C3571" t="s">
        <v>428</v>
      </c>
      <c r="J3571" s="11">
        <v>4</v>
      </c>
      <c r="K3571" s="11">
        <v>7</v>
      </c>
      <c r="L3571" s="11">
        <v>11</v>
      </c>
      <c r="M3571" s="11" t="s">
        <v>16</v>
      </c>
      <c r="N3571">
        <f t="shared" si="140"/>
        <v>17799</v>
      </c>
      <c r="O3571" t="s">
        <v>1109</v>
      </c>
      <c r="P3571" s="8">
        <f t="shared" si="141"/>
        <v>17809</v>
      </c>
    </row>
    <row r="3572" spans="1:16" ht="12.75">
      <c r="A3572" t="s">
        <v>724</v>
      </c>
      <c r="B3572" s="8">
        <v>1534</v>
      </c>
      <c r="C3572" t="s">
        <v>429</v>
      </c>
      <c r="J3572" s="11">
        <v>5</v>
      </c>
      <c r="K3572" s="11">
        <v>7</v>
      </c>
      <c r="L3572" s="11">
        <v>11</v>
      </c>
      <c r="M3572" s="11" t="s">
        <v>16</v>
      </c>
      <c r="N3572">
        <f t="shared" si="140"/>
        <v>17810</v>
      </c>
      <c r="O3572" t="s">
        <v>1109</v>
      </c>
      <c r="P3572" s="8">
        <f t="shared" si="141"/>
        <v>17820</v>
      </c>
    </row>
    <row r="3573" spans="1:16" ht="12.75">
      <c r="A3573" t="s">
        <v>724</v>
      </c>
      <c r="B3573" s="8">
        <v>1535</v>
      </c>
      <c r="C3573" t="s">
        <v>430</v>
      </c>
      <c r="J3573" s="11">
        <v>6</v>
      </c>
      <c r="K3573" s="11">
        <v>7</v>
      </c>
      <c r="L3573" s="11">
        <v>11</v>
      </c>
      <c r="M3573" s="11" t="s">
        <v>16</v>
      </c>
      <c r="N3573">
        <f t="shared" si="140"/>
        <v>17821</v>
      </c>
      <c r="O3573" t="s">
        <v>1109</v>
      </c>
      <c r="P3573" s="8">
        <f t="shared" si="141"/>
        <v>17831</v>
      </c>
    </row>
    <row r="3574" spans="1:16" ht="12.75">
      <c r="A3574" t="s">
        <v>724</v>
      </c>
      <c r="B3574" s="8">
        <v>1536</v>
      </c>
      <c r="C3574" t="s">
        <v>116</v>
      </c>
      <c r="J3574" s="11">
        <v>7</v>
      </c>
      <c r="K3574" s="11">
        <v>7</v>
      </c>
      <c r="L3574" s="11">
        <v>11</v>
      </c>
      <c r="M3574" s="11" t="s">
        <v>16</v>
      </c>
      <c r="N3574">
        <f t="shared" si="140"/>
        <v>17832</v>
      </c>
      <c r="O3574" t="s">
        <v>1109</v>
      </c>
      <c r="P3574" s="8">
        <f t="shared" si="141"/>
        <v>17842</v>
      </c>
    </row>
    <row r="3575" spans="1:16" ht="12.75">
      <c r="A3575" t="s">
        <v>724</v>
      </c>
      <c r="B3575" s="8">
        <v>1537</v>
      </c>
      <c r="C3575" t="s">
        <v>404</v>
      </c>
      <c r="J3575" s="11">
        <v>9</v>
      </c>
      <c r="K3575" s="11">
        <v>7</v>
      </c>
      <c r="L3575" s="11">
        <v>11</v>
      </c>
      <c r="M3575" s="11" t="s">
        <v>16</v>
      </c>
      <c r="N3575">
        <f t="shared" si="140"/>
        <v>17843</v>
      </c>
      <c r="O3575" t="s">
        <v>1109</v>
      </c>
      <c r="P3575" s="8">
        <f t="shared" si="141"/>
        <v>17853</v>
      </c>
    </row>
    <row r="3576" spans="2:13" ht="12.75">
      <c r="B3576" s="8"/>
      <c r="J3576" s="11"/>
      <c r="K3576" s="11"/>
      <c r="L3576" s="11"/>
      <c r="M3576" s="11"/>
    </row>
    <row r="3577" ht="12.75">
      <c r="B3577" s="8"/>
    </row>
    <row r="3578" ht="12.75">
      <c r="B3578" s="8"/>
    </row>
    <row r="3579" ht="12.75">
      <c r="B3579" s="8"/>
    </row>
    <row r="3580" ht="12.75">
      <c r="B3580" s="8"/>
    </row>
    <row r="3581" ht="12.75">
      <c r="B3581" s="8"/>
    </row>
    <row r="3582" ht="12.75">
      <c r="B3582" s="8"/>
    </row>
    <row r="3583" ht="12.75">
      <c r="B3583" s="8"/>
    </row>
    <row r="3584" ht="12.75">
      <c r="B3584" s="8"/>
    </row>
    <row r="3585" spans="2:12" ht="12.75">
      <c r="B3585" s="8"/>
      <c r="D3585" s="4"/>
      <c r="E3585" s="4"/>
      <c r="F3585" s="4" t="s">
        <v>407</v>
      </c>
      <c r="H3585" s="11"/>
      <c r="I3585" s="11"/>
      <c r="J3585" s="11"/>
      <c r="K3585" s="11"/>
      <c r="L3585" s="11"/>
    </row>
    <row r="3586" spans="2:13" ht="12.75">
      <c r="B3586" s="8"/>
      <c r="E3586" s="4" t="s">
        <v>408</v>
      </c>
      <c r="J3586" s="11"/>
      <c r="K3586" s="11"/>
      <c r="L3586" s="11"/>
      <c r="M3586" s="11"/>
    </row>
    <row r="3587" spans="2:13" ht="12.75">
      <c r="B3587" s="8"/>
      <c r="J3587" s="11"/>
      <c r="K3587" s="11"/>
      <c r="L3587" s="11"/>
      <c r="M3587" s="11"/>
    </row>
    <row r="3588" spans="1:14" ht="12.75">
      <c r="A3588" s="4" t="s">
        <v>715</v>
      </c>
      <c r="B3588" s="18"/>
      <c r="C3588" s="4"/>
      <c r="D3588" s="4"/>
      <c r="E3588" s="4"/>
      <c r="F3588" s="4"/>
      <c r="G3588" s="4"/>
      <c r="H3588" s="4"/>
      <c r="I3588" s="4"/>
      <c r="J3588" s="4"/>
      <c r="K3588" s="4"/>
      <c r="L3588" s="4" t="s">
        <v>716</v>
      </c>
      <c r="M3588" s="4"/>
      <c r="N3588" s="4"/>
    </row>
    <row r="3589" spans="1:14" ht="12.75">
      <c r="A3589" s="4" t="s">
        <v>717</v>
      </c>
      <c r="B3589" s="18"/>
      <c r="C3589" s="4"/>
      <c r="D3589" s="4" t="s">
        <v>718</v>
      </c>
      <c r="E3589" s="4"/>
      <c r="F3589" s="4"/>
      <c r="G3589" s="4"/>
      <c r="H3589" s="4"/>
      <c r="I3589" s="4"/>
      <c r="J3589" s="20" t="s">
        <v>719</v>
      </c>
      <c r="K3589" s="4" t="s">
        <v>1087</v>
      </c>
      <c r="L3589" s="4" t="s">
        <v>1386</v>
      </c>
      <c r="M3589" s="4" t="s">
        <v>722</v>
      </c>
      <c r="N3589" s="4" t="s">
        <v>34</v>
      </c>
    </row>
    <row r="3590" ht="12.75">
      <c r="B3590" s="8"/>
    </row>
    <row r="3591" spans="2:6" ht="12.75">
      <c r="B3591" s="8"/>
      <c r="C3591" s="4" t="s">
        <v>409</v>
      </c>
      <c r="D3591" s="4"/>
      <c r="E3591" s="4"/>
      <c r="F3591" s="4"/>
    </row>
    <row r="3592" spans="2:3" ht="12.75">
      <c r="B3592" s="8"/>
      <c r="C3592" s="4" t="s">
        <v>410</v>
      </c>
    </row>
    <row r="3593" spans="1:16" ht="12.75">
      <c r="A3593" t="s">
        <v>724</v>
      </c>
      <c r="B3593" s="8">
        <v>1538</v>
      </c>
      <c r="D3593" t="s">
        <v>411</v>
      </c>
      <c r="J3593" s="11">
        <v>1</v>
      </c>
      <c r="K3593" s="11">
        <v>5</v>
      </c>
      <c r="L3593" s="11">
        <v>11</v>
      </c>
      <c r="M3593" s="11" t="s">
        <v>16</v>
      </c>
      <c r="N3593">
        <f>P3575+1</f>
        <v>17854</v>
      </c>
      <c r="O3593" t="s">
        <v>1109</v>
      </c>
      <c r="P3593" s="8">
        <f>P3575+L3593</f>
        <v>17864</v>
      </c>
    </row>
    <row r="3594" spans="1:16" ht="12.75">
      <c r="A3594" t="s">
        <v>724</v>
      </c>
      <c r="B3594" s="8">
        <v>1539</v>
      </c>
      <c r="D3594" t="s">
        <v>412</v>
      </c>
      <c r="J3594" s="11">
        <v>2</v>
      </c>
      <c r="K3594" s="11">
        <v>5</v>
      </c>
      <c r="L3594" s="11">
        <v>11</v>
      </c>
      <c r="M3594" s="11" t="s">
        <v>16</v>
      </c>
      <c r="N3594">
        <f>P3593+1</f>
        <v>17865</v>
      </c>
      <c r="O3594" t="s">
        <v>1109</v>
      </c>
      <c r="P3594" s="8">
        <f>P3593+L3594</f>
        <v>17875</v>
      </c>
    </row>
    <row r="3595" spans="1:16" ht="12.75">
      <c r="A3595" t="s">
        <v>724</v>
      </c>
      <c r="B3595" s="8">
        <v>1540</v>
      </c>
      <c r="D3595" t="s">
        <v>413</v>
      </c>
      <c r="J3595" s="11">
        <v>3</v>
      </c>
      <c r="K3595" s="11">
        <v>5</v>
      </c>
      <c r="L3595" s="11">
        <v>11</v>
      </c>
      <c r="M3595" s="11" t="s">
        <v>16</v>
      </c>
      <c r="N3595">
        <f>P3594+1</f>
        <v>17876</v>
      </c>
      <c r="O3595" t="s">
        <v>1109</v>
      </c>
      <c r="P3595" s="8">
        <f>P3594+L3595</f>
        <v>17886</v>
      </c>
    </row>
    <row r="3596" spans="1:16" ht="12.75">
      <c r="A3596" t="s">
        <v>724</v>
      </c>
      <c r="B3596" s="8">
        <v>1541</v>
      </c>
      <c r="D3596" t="s">
        <v>414</v>
      </c>
      <c r="J3596" s="11">
        <v>4</v>
      </c>
      <c r="K3596" s="11">
        <v>5</v>
      </c>
      <c r="L3596" s="11">
        <v>11</v>
      </c>
      <c r="M3596" s="11" t="s">
        <v>16</v>
      </c>
      <c r="N3596">
        <f>P3595+1</f>
        <v>17887</v>
      </c>
      <c r="O3596" t="s">
        <v>1109</v>
      </c>
      <c r="P3596" s="8">
        <f>P3595+L3596</f>
        <v>17897</v>
      </c>
    </row>
    <row r="3597" spans="1:16" ht="12.75">
      <c r="A3597" t="s">
        <v>724</v>
      </c>
      <c r="B3597" s="8">
        <v>1542</v>
      </c>
      <c r="D3597" t="s">
        <v>415</v>
      </c>
      <c r="J3597" s="11">
        <v>5</v>
      </c>
      <c r="K3597" s="11">
        <v>5</v>
      </c>
      <c r="L3597" s="11">
        <v>11</v>
      </c>
      <c r="M3597" s="11" t="s">
        <v>16</v>
      </c>
      <c r="N3597">
        <f>P3596+1</f>
        <v>17898</v>
      </c>
      <c r="O3597" t="s">
        <v>1109</v>
      </c>
      <c r="P3597" s="8">
        <f>P3596+L3597</f>
        <v>17908</v>
      </c>
    </row>
    <row r="3598" ht="12.75">
      <c r="B3598" s="8"/>
    </row>
    <row r="3599" spans="2:3" ht="12.75">
      <c r="B3599" s="8"/>
      <c r="C3599" s="4" t="s">
        <v>416</v>
      </c>
    </row>
    <row r="3600" spans="1:16" ht="12.75">
      <c r="A3600" t="s">
        <v>724</v>
      </c>
      <c r="B3600" s="8">
        <v>1543</v>
      </c>
      <c r="D3600" t="s">
        <v>411</v>
      </c>
      <c r="J3600" s="11">
        <v>1</v>
      </c>
      <c r="K3600" s="11">
        <v>6</v>
      </c>
      <c r="L3600" s="11">
        <v>11</v>
      </c>
      <c r="M3600" s="11" t="s">
        <v>16</v>
      </c>
      <c r="N3600">
        <f>P3597+1</f>
        <v>17909</v>
      </c>
      <c r="O3600" t="s">
        <v>1109</v>
      </c>
      <c r="P3600" s="8">
        <f>P3597+L3600</f>
        <v>17919</v>
      </c>
    </row>
    <row r="3601" spans="1:16" ht="12.75">
      <c r="A3601" t="s">
        <v>724</v>
      </c>
      <c r="B3601" s="8">
        <v>1544</v>
      </c>
      <c r="D3601" t="s">
        <v>412</v>
      </c>
      <c r="J3601" s="11">
        <v>2</v>
      </c>
      <c r="K3601" s="11">
        <v>6</v>
      </c>
      <c r="L3601" s="11">
        <v>11</v>
      </c>
      <c r="M3601" s="11" t="s">
        <v>16</v>
      </c>
      <c r="N3601">
        <f>P3600+1</f>
        <v>17920</v>
      </c>
      <c r="O3601" t="s">
        <v>1109</v>
      </c>
      <c r="P3601" s="8">
        <f>P3600+L3601</f>
        <v>17930</v>
      </c>
    </row>
    <row r="3602" spans="1:16" ht="12.75">
      <c r="A3602" t="s">
        <v>724</v>
      </c>
      <c r="B3602" s="8">
        <v>1545</v>
      </c>
      <c r="D3602" t="s">
        <v>413</v>
      </c>
      <c r="J3602" s="11">
        <v>3</v>
      </c>
      <c r="K3602" s="11">
        <v>6</v>
      </c>
      <c r="L3602" s="11">
        <v>11</v>
      </c>
      <c r="M3602" s="11" t="s">
        <v>16</v>
      </c>
      <c r="N3602">
        <f>P3601+1</f>
        <v>17931</v>
      </c>
      <c r="O3602" t="s">
        <v>1109</v>
      </c>
      <c r="P3602" s="8">
        <f>P3601+L3602</f>
        <v>17941</v>
      </c>
    </row>
    <row r="3603" spans="1:16" ht="12.75">
      <c r="A3603" t="s">
        <v>724</v>
      </c>
      <c r="B3603" s="8">
        <v>1546</v>
      </c>
      <c r="D3603" t="s">
        <v>414</v>
      </c>
      <c r="J3603" s="11">
        <v>4</v>
      </c>
      <c r="K3603" s="11">
        <v>6</v>
      </c>
      <c r="L3603" s="11">
        <v>11</v>
      </c>
      <c r="M3603" s="11" t="s">
        <v>16</v>
      </c>
      <c r="N3603">
        <f>P3602+1</f>
        <v>17942</v>
      </c>
      <c r="O3603" t="s">
        <v>1109</v>
      </c>
      <c r="P3603" s="8">
        <f>P3602+L3603</f>
        <v>17952</v>
      </c>
    </row>
    <row r="3604" spans="1:16" ht="12.75">
      <c r="A3604" t="s">
        <v>724</v>
      </c>
      <c r="B3604" s="8">
        <v>1547</v>
      </c>
      <c r="D3604" t="s">
        <v>417</v>
      </c>
      <c r="J3604" s="11">
        <v>5</v>
      </c>
      <c r="K3604" s="11">
        <v>6</v>
      </c>
      <c r="L3604" s="11">
        <v>11</v>
      </c>
      <c r="M3604" s="11" t="s">
        <v>16</v>
      </c>
      <c r="N3604">
        <f>P3603+1</f>
        <v>17953</v>
      </c>
      <c r="O3604" t="s">
        <v>1109</v>
      </c>
      <c r="P3604" s="8">
        <f>P3603+L3604</f>
        <v>17963</v>
      </c>
    </row>
    <row r="3605" spans="2:12" ht="12.75">
      <c r="B3605" s="8"/>
      <c r="J3605" s="11"/>
      <c r="K3605" s="11"/>
      <c r="L3605" s="11"/>
    </row>
    <row r="3606" spans="2:3" ht="12.75">
      <c r="B3606" s="8"/>
      <c r="C3606" s="4" t="s">
        <v>418</v>
      </c>
    </row>
    <row r="3607" spans="1:16" ht="12.75">
      <c r="A3607" t="s">
        <v>724</v>
      </c>
      <c r="B3607" s="8">
        <v>1548</v>
      </c>
      <c r="D3607" t="s">
        <v>411</v>
      </c>
      <c r="J3607" s="11">
        <v>1</v>
      </c>
      <c r="K3607" s="11">
        <v>7</v>
      </c>
      <c r="L3607" s="11">
        <v>11</v>
      </c>
      <c r="M3607" s="11" t="s">
        <v>16</v>
      </c>
      <c r="N3607">
        <f>P3604+1</f>
        <v>17964</v>
      </c>
      <c r="O3607" t="s">
        <v>1109</v>
      </c>
      <c r="P3607" s="8">
        <f>P3604+L3607</f>
        <v>17974</v>
      </c>
    </row>
    <row r="3608" spans="1:16" ht="12.75">
      <c r="A3608" t="s">
        <v>724</v>
      </c>
      <c r="B3608" s="8">
        <v>1549</v>
      </c>
      <c r="D3608" t="s">
        <v>412</v>
      </c>
      <c r="J3608" s="11">
        <v>2</v>
      </c>
      <c r="K3608" s="11">
        <v>7</v>
      </c>
      <c r="L3608" s="11">
        <v>11</v>
      </c>
      <c r="M3608" s="11" t="s">
        <v>16</v>
      </c>
      <c r="N3608">
        <f>P3607+1</f>
        <v>17975</v>
      </c>
      <c r="O3608" t="s">
        <v>1109</v>
      </c>
      <c r="P3608" s="8">
        <f>P3607+L3608</f>
        <v>17985</v>
      </c>
    </row>
    <row r="3609" spans="1:16" ht="12.75">
      <c r="A3609" t="s">
        <v>724</v>
      </c>
      <c r="B3609" s="8">
        <v>1550</v>
      </c>
      <c r="D3609" t="s">
        <v>413</v>
      </c>
      <c r="J3609" s="11">
        <v>3</v>
      </c>
      <c r="K3609" s="11">
        <v>7</v>
      </c>
      <c r="L3609" s="11">
        <v>11</v>
      </c>
      <c r="M3609" s="11" t="s">
        <v>16</v>
      </c>
      <c r="N3609">
        <f>P3608+1</f>
        <v>17986</v>
      </c>
      <c r="O3609" t="s">
        <v>1109</v>
      </c>
      <c r="P3609" s="8">
        <f>P3608+L3609</f>
        <v>17996</v>
      </c>
    </row>
    <row r="3610" spans="1:16" ht="12.75">
      <c r="A3610" t="s">
        <v>724</v>
      </c>
      <c r="B3610" s="8">
        <v>1551</v>
      </c>
      <c r="D3610" t="s">
        <v>414</v>
      </c>
      <c r="J3610" s="11">
        <v>4</v>
      </c>
      <c r="K3610" s="11">
        <v>7</v>
      </c>
      <c r="L3610" s="11">
        <v>11</v>
      </c>
      <c r="M3610" s="11" t="s">
        <v>16</v>
      </c>
      <c r="N3610">
        <f>P3609+1</f>
        <v>17997</v>
      </c>
      <c r="O3610" t="s">
        <v>1109</v>
      </c>
      <c r="P3610" s="8">
        <f>P3609+L3610</f>
        <v>18007</v>
      </c>
    </row>
    <row r="3611" spans="1:16" ht="12.75">
      <c r="A3611" t="s">
        <v>724</v>
      </c>
      <c r="B3611" s="8">
        <v>1552</v>
      </c>
      <c r="D3611" t="s">
        <v>419</v>
      </c>
      <c r="J3611" s="11">
        <v>5</v>
      </c>
      <c r="K3611" s="11">
        <v>7</v>
      </c>
      <c r="L3611" s="11">
        <v>11</v>
      </c>
      <c r="M3611" s="11" t="s">
        <v>16</v>
      </c>
      <c r="N3611">
        <f>P3610+1</f>
        <v>18008</v>
      </c>
      <c r="O3611" t="s">
        <v>1109</v>
      </c>
      <c r="P3611" s="8">
        <f>P3610+L3611</f>
        <v>18018</v>
      </c>
    </row>
    <row r="3612" spans="2:13" ht="12.75">
      <c r="B3612" s="8"/>
      <c r="M3612" s="11"/>
    </row>
    <row r="3613" spans="2:3" ht="12.75">
      <c r="B3613" s="8"/>
      <c r="C3613" s="4" t="s">
        <v>420</v>
      </c>
    </row>
    <row r="3614" spans="2:3" ht="12.75">
      <c r="B3614" s="8"/>
      <c r="C3614" s="4" t="s">
        <v>421</v>
      </c>
    </row>
    <row r="3615" spans="1:16" ht="12.75">
      <c r="A3615" t="s">
        <v>724</v>
      </c>
      <c r="B3615" s="8">
        <v>1553</v>
      </c>
      <c r="D3615" t="s">
        <v>411</v>
      </c>
      <c r="J3615" s="11">
        <v>1</v>
      </c>
      <c r="K3615" s="11">
        <v>9</v>
      </c>
      <c r="L3615" s="11">
        <v>11</v>
      </c>
      <c r="M3615" s="11" t="s">
        <v>16</v>
      </c>
      <c r="N3615" s="9">
        <f>P3611+1</f>
        <v>18019</v>
      </c>
      <c r="O3615" t="s">
        <v>1109</v>
      </c>
      <c r="P3615" s="8">
        <f>P3611+L3615</f>
        <v>18029</v>
      </c>
    </row>
    <row r="3616" spans="1:16" ht="12.75">
      <c r="A3616" t="s">
        <v>724</v>
      </c>
      <c r="B3616" s="8">
        <v>1554</v>
      </c>
      <c r="D3616" t="s">
        <v>412</v>
      </c>
      <c r="J3616" s="11">
        <v>2</v>
      </c>
      <c r="K3616" s="11">
        <v>9</v>
      </c>
      <c r="L3616" s="11">
        <v>11</v>
      </c>
      <c r="M3616" s="11" t="s">
        <v>16</v>
      </c>
      <c r="N3616">
        <f>P3615+1</f>
        <v>18030</v>
      </c>
      <c r="O3616" t="s">
        <v>1109</v>
      </c>
      <c r="P3616" s="8">
        <f>P3615+L3616</f>
        <v>18040</v>
      </c>
    </row>
    <row r="3617" spans="1:16" ht="12.75">
      <c r="A3617" t="s">
        <v>724</v>
      </c>
      <c r="B3617" s="8">
        <v>1555</v>
      </c>
      <c r="D3617" t="s">
        <v>413</v>
      </c>
      <c r="J3617" s="11">
        <v>3</v>
      </c>
      <c r="K3617" s="11">
        <v>9</v>
      </c>
      <c r="L3617" s="11">
        <v>11</v>
      </c>
      <c r="M3617" s="11" t="s">
        <v>16</v>
      </c>
      <c r="N3617">
        <f>P3616+1</f>
        <v>18041</v>
      </c>
      <c r="O3617" t="s">
        <v>1109</v>
      </c>
      <c r="P3617" s="8">
        <f>P3616+L3617</f>
        <v>18051</v>
      </c>
    </row>
    <row r="3618" spans="1:16" ht="12.75">
      <c r="A3618" t="s">
        <v>724</v>
      </c>
      <c r="B3618" s="8">
        <v>1556</v>
      </c>
      <c r="D3618" t="s">
        <v>414</v>
      </c>
      <c r="J3618" s="11">
        <v>4</v>
      </c>
      <c r="K3618" s="11">
        <v>9</v>
      </c>
      <c r="L3618" s="11">
        <v>11</v>
      </c>
      <c r="M3618" s="11" t="s">
        <v>16</v>
      </c>
      <c r="N3618">
        <f>P3617+1</f>
        <v>18052</v>
      </c>
      <c r="O3618" t="s">
        <v>1109</v>
      </c>
      <c r="P3618" s="8">
        <f>P3617+L3618</f>
        <v>18062</v>
      </c>
    </row>
    <row r="3619" spans="1:16" ht="12.75">
      <c r="A3619" t="s">
        <v>724</v>
      </c>
      <c r="B3619" s="8">
        <v>1557</v>
      </c>
      <c r="D3619" t="s">
        <v>422</v>
      </c>
      <c r="J3619" s="11">
        <v>5</v>
      </c>
      <c r="K3619" s="11">
        <v>9</v>
      </c>
      <c r="L3619" s="11">
        <v>11</v>
      </c>
      <c r="M3619" s="11" t="s">
        <v>16</v>
      </c>
      <c r="N3619">
        <f>P3618+1</f>
        <v>18063</v>
      </c>
      <c r="O3619" t="s">
        <v>1109</v>
      </c>
      <c r="P3619" s="8">
        <f>P3618+L3619</f>
        <v>18073</v>
      </c>
    </row>
    <row r="3620" spans="2:14" ht="12.75">
      <c r="B3620" s="8"/>
      <c r="F3620" t="s">
        <v>712</v>
      </c>
      <c r="J3620" s="11"/>
      <c r="K3620" s="11"/>
      <c r="L3620" s="11"/>
      <c r="M3620" s="11"/>
      <c r="N3620" s="9"/>
    </row>
    <row r="3621" spans="2:14" ht="12.75">
      <c r="B3621" s="8"/>
      <c r="C3621" s="4" t="s">
        <v>423</v>
      </c>
      <c r="J3621" s="11"/>
      <c r="K3621" s="11"/>
      <c r="L3621" s="11"/>
      <c r="M3621" s="11"/>
      <c r="N3621" s="9"/>
    </row>
    <row r="3622" spans="1:16" ht="12.75">
      <c r="A3622" t="s">
        <v>724</v>
      </c>
      <c r="B3622" s="8">
        <v>1558</v>
      </c>
      <c r="D3622" t="s">
        <v>411</v>
      </c>
      <c r="J3622" s="11">
        <v>1</v>
      </c>
      <c r="K3622" s="11">
        <v>10</v>
      </c>
      <c r="L3622" s="11">
        <v>11</v>
      </c>
      <c r="M3622" s="11" t="s">
        <v>16</v>
      </c>
      <c r="N3622" s="9">
        <f>P3619+1</f>
        <v>18074</v>
      </c>
      <c r="O3622" t="s">
        <v>1109</v>
      </c>
      <c r="P3622" s="8">
        <f>P3619+L3622</f>
        <v>18084</v>
      </c>
    </row>
    <row r="3623" spans="1:16" ht="12.75">
      <c r="A3623" t="s">
        <v>724</v>
      </c>
      <c r="B3623" s="8">
        <v>1559</v>
      </c>
      <c r="D3623" t="s">
        <v>412</v>
      </c>
      <c r="J3623" s="11">
        <v>2</v>
      </c>
      <c r="K3623" s="11">
        <v>10</v>
      </c>
      <c r="L3623" s="11">
        <v>11</v>
      </c>
      <c r="M3623" s="11" t="s">
        <v>16</v>
      </c>
      <c r="N3623">
        <f>P3622+1</f>
        <v>18085</v>
      </c>
      <c r="O3623" t="s">
        <v>1109</v>
      </c>
      <c r="P3623" s="8">
        <f>P3622+L3623</f>
        <v>18095</v>
      </c>
    </row>
    <row r="3624" spans="1:16" ht="12.75">
      <c r="A3624" t="s">
        <v>724</v>
      </c>
      <c r="B3624" s="8">
        <v>1560</v>
      </c>
      <c r="D3624" t="s">
        <v>413</v>
      </c>
      <c r="J3624" s="11">
        <v>3</v>
      </c>
      <c r="K3624" s="11">
        <v>10</v>
      </c>
      <c r="L3624" s="11">
        <v>11</v>
      </c>
      <c r="M3624" s="11" t="s">
        <v>16</v>
      </c>
      <c r="N3624">
        <f>P3623+1</f>
        <v>18096</v>
      </c>
      <c r="O3624" t="s">
        <v>1109</v>
      </c>
      <c r="P3624" s="8">
        <f>P3623+L3624</f>
        <v>18106</v>
      </c>
    </row>
    <row r="3625" spans="1:16" ht="12.75">
      <c r="A3625" t="s">
        <v>724</v>
      </c>
      <c r="B3625" s="8">
        <v>1561</v>
      </c>
      <c r="D3625" t="s">
        <v>414</v>
      </c>
      <c r="J3625" s="11">
        <v>4</v>
      </c>
      <c r="K3625" s="11">
        <v>10</v>
      </c>
      <c r="L3625" s="11">
        <v>11</v>
      </c>
      <c r="M3625" s="11" t="s">
        <v>16</v>
      </c>
      <c r="N3625">
        <f>P3624+1</f>
        <v>18107</v>
      </c>
      <c r="O3625" t="s">
        <v>1109</v>
      </c>
      <c r="P3625" s="8">
        <f>P3624+L3625</f>
        <v>18117</v>
      </c>
    </row>
    <row r="3626" spans="1:16" ht="12.75">
      <c r="A3626" t="s">
        <v>724</v>
      </c>
      <c r="B3626" s="8">
        <v>1562</v>
      </c>
      <c r="D3626" t="s">
        <v>1285</v>
      </c>
      <c r="J3626" s="11">
        <v>5</v>
      </c>
      <c r="K3626" s="11">
        <v>10</v>
      </c>
      <c r="L3626" s="11">
        <v>11</v>
      </c>
      <c r="M3626" s="11" t="s">
        <v>16</v>
      </c>
      <c r="N3626">
        <f>P3625+1</f>
        <v>18118</v>
      </c>
      <c r="O3626" t="s">
        <v>1109</v>
      </c>
      <c r="P3626" s="8">
        <f>P3625+L3626</f>
        <v>18128</v>
      </c>
    </row>
    <row r="3627" spans="2:14" ht="12.75">
      <c r="B3627" s="8"/>
      <c r="J3627" s="11"/>
      <c r="K3627" s="11"/>
      <c r="L3627" s="11"/>
      <c r="M3627" s="11"/>
      <c r="N3627" s="9"/>
    </row>
    <row r="3628" spans="2:14" ht="12.75">
      <c r="B3628" s="8"/>
      <c r="C3628" s="4" t="s">
        <v>1286</v>
      </c>
      <c r="J3628" s="11"/>
      <c r="K3628" s="11"/>
      <c r="L3628" s="11"/>
      <c r="M3628" s="11"/>
      <c r="N3628" s="9"/>
    </row>
    <row r="3629" spans="1:16" ht="12.75">
      <c r="A3629" t="s">
        <v>724</v>
      </c>
      <c r="B3629" s="8">
        <v>1563</v>
      </c>
      <c r="D3629" t="s">
        <v>411</v>
      </c>
      <c r="J3629" s="11">
        <v>1</v>
      </c>
      <c r="K3629" s="11">
        <v>11</v>
      </c>
      <c r="L3629" s="11">
        <v>11</v>
      </c>
      <c r="M3629" s="11" t="s">
        <v>16</v>
      </c>
      <c r="N3629" s="9">
        <f>P3626+1</f>
        <v>18129</v>
      </c>
      <c r="O3629" t="s">
        <v>1109</v>
      </c>
      <c r="P3629" s="8">
        <f>P3626+L3629</f>
        <v>18139</v>
      </c>
    </row>
    <row r="3630" spans="1:16" ht="12.75">
      <c r="A3630" t="s">
        <v>724</v>
      </c>
      <c r="B3630" s="8">
        <v>1564</v>
      </c>
      <c r="D3630" t="s">
        <v>412</v>
      </c>
      <c r="J3630" s="11">
        <v>2</v>
      </c>
      <c r="K3630" s="11">
        <v>11</v>
      </c>
      <c r="L3630" s="11">
        <v>11</v>
      </c>
      <c r="M3630" s="11" t="s">
        <v>16</v>
      </c>
      <c r="N3630">
        <f>P3629+1</f>
        <v>18140</v>
      </c>
      <c r="O3630" t="s">
        <v>1109</v>
      </c>
      <c r="P3630" s="8">
        <f>P3629+L3630</f>
        <v>18150</v>
      </c>
    </row>
    <row r="3631" spans="1:16" ht="12.75">
      <c r="A3631" t="s">
        <v>724</v>
      </c>
      <c r="B3631" s="8">
        <v>1565</v>
      </c>
      <c r="D3631" t="s">
        <v>413</v>
      </c>
      <c r="J3631" s="11">
        <v>3</v>
      </c>
      <c r="K3631" s="11">
        <v>11</v>
      </c>
      <c r="L3631" s="11">
        <v>11</v>
      </c>
      <c r="M3631" s="11" t="s">
        <v>16</v>
      </c>
      <c r="N3631">
        <f>P3630+1</f>
        <v>18151</v>
      </c>
      <c r="O3631" t="s">
        <v>1109</v>
      </c>
      <c r="P3631" s="8">
        <f>P3630+L3631</f>
        <v>18161</v>
      </c>
    </row>
    <row r="3632" spans="1:16" ht="12.75">
      <c r="A3632" t="s">
        <v>724</v>
      </c>
      <c r="B3632" s="8">
        <v>1566</v>
      </c>
      <c r="D3632" t="s">
        <v>414</v>
      </c>
      <c r="J3632" s="11">
        <v>4</v>
      </c>
      <c r="K3632" s="11">
        <v>11</v>
      </c>
      <c r="L3632" s="11">
        <v>11</v>
      </c>
      <c r="M3632" s="11" t="s">
        <v>16</v>
      </c>
      <c r="N3632">
        <f>P3631+1</f>
        <v>18162</v>
      </c>
      <c r="O3632" t="s">
        <v>1109</v>
      </c>
      <c r="P3632" s="8">
        <f>P3631+L3632</f>
        <v>18172</v>
      </c>
    </row>
    <row r="3633" spans="1:16" ht="12.75">
      <c r="A3633" t="s">
        <v>724</v>
      </c>
      <c r="B3633" s="8">
        <v>1567</v>
      </c>
      <c r="D3633" t="s">
        <v>1287</v>
      </c>
      <c r="J3633" s="11">
        <v>5</v>
      </c>
      <c r="K3633" s="11">
        <v>11</v>
      </c>
      <c r="L3633" s="11">
        <v>11</v>
      </c>
      <c r="M3633" s="11" t="s">
        <v>16</v>
      </c>
      <c r="N3633">
        <f>P3632+1</f>
        <v>18173</v>
      </c>
      <c r="O3633" t="s">
        <v>1109</v>
      </c>
      <c r="P3633" s="8">
        <f>P3632+L3633</f>
        <v>18183</v>
      </c>
    </row>
    <row r="3634" spans="2:14" ht="12.75">
      <c r="B3634" s="8"/>
      <c r="J3634" s="11"/>
      <c r="K3634" s="11"/>
      <c r="L3634" s="11"/>
      <c r="M3634" s="11"/>
      <c r="N3634" s="9"/>
    </row>
    <row r="3635" spans="2:14" ht="12.75">
      <c r="B3635" s="8"/>
      <c r="C3635" s="4" t="s">
        <v>1288</v>
      </c>
      <c r="J3635" s="11"/>
      <c r="K3635" s="11"/>
      <c r="L3635" s="11"/>
      <c r="M3635" s="11"/>
      <c r="N3635" s="9"/>
    </row>
    <row r="3636" spans="1:16" ht="12.75">
      <c r="A3636" t="s">
        <v>724</v>
      </c>
      <c r="B3636" s="8">
        <v>1568</v>
      </c>
      <c r="D3636" t="s">
        <v>411</v>
      </c>
      <c r="J3636" s="11">
        <v>1</v>
      </c>
      <c r="K3636" s="11">
        <v>15</v>
      </c>
      <c r="L3636" s="11">
        <v>11</v>
      </c>
      <c r="M3636" s="11" t="s">
        <v>16</v>
      </c>
      <c r="N3636" s="9">
        <f>P3633+1</f>
        <v>18184</v>
      </c>
      <c r="O3636" t="s">
        <v>1109</v>
      </c>
      <c r="P3636" s="8">
        <f>P3633+L3636</f>
        <v>18194</v>
      </c>
    </row>
    <row r="3637" spans="1:16" ht="12.75">
      <c r="A3637" t="s">
        <v>724</v>
      </c>
      <c r="B3637" s="8">
        <v>1569</v>
      </c>
      <c r="D3637" t="s">
        <v>412</v>
      </c>
      <c r="J3637" s="11">
        <v>2</v>
      </c>
      <c r="K3637" s="11">
        <v>15</v>
      </c>
      <c r="L3637" s="11">
        <v>11</v>
      </c>
      <c r="M3637" s="11" t="s">
        <v>16</v>
      </c>
      <c r="N3637">
        <f>P3636+1</f>
        <v>18195</v>
      </c>
      <c r="O3637" t="s">
        <v>1109</v>
      </c>
      <c r="P3637" s="8">
        <f>P3636+L3637</f>
        <v>18205</v>
      </c>
    </row>
    <row r="3638" spans="1:16" ht="12.75">
      <c r="A3638" t="s">
        <v>724</v>
      </c>
      <c r="B3638" s="8">
        <v>1570</v>
      </c>
      <c r="D3638" t="s">
        <v>413</v>
      </c>
      <c r="J3638" s="11">
        <v>3</v>
      </c>
      <c r="K3638" s="11">
        <v>15</v>
      </c>
      <c r="L3638" s="11">
        <v>11</v>
      </c>
      <c r="M3638" s="11" t="s">
        <v>16</v>
      </c>
      <c r="N3638">
        <f>P3637+1</f>
        <v>18206</v>
      </c>
      <c r="O3638" t="s">
        <v>1109</v>
      </c>
      <c r="P3638" s="8">
        <f>P3637+L3638</f>
        <v>18216</v>
      </c>
    </row>
    <row r="3639" spans="1:16" ht="12.75">
      <c r="A3639" t="s">
        <v>724</v>
      </c>
      <c r="B3639" s="8">
        <v>1571</v>
      </c>
      <c r="D3639" t="s">
        <v>414</v>
      </c>
      <c r="J3639" s="11">
        <v>4</v>
      </c>
      <c r="K3639" s="11">
        <v>15</v>
      </c>
      <c r="L3639" s="11">
        <v>11</v>
      </c>
      <c r="M3639" s="11" t="s">
        <v>16</v>
      </c>
      <c r="N3639">
        <f>P3638+1</f>
        <v>18217</v>
      </c>
      <c r="O3639" t="s">
        <v>1109</v>
      </c>
      <c r="P3639" s="8">
        <f>P3638+L3639</f>
        <v>18227</v>
      </c>
    </row>
    <row r="3640" spans="1:16" ht="12.75">
      <c r="A3640" t="s">
        <v>724</v>
      </c>
      <c r="B3640" s="8">
        <v>1572</v>
      </c>
      <c r="D3640" t="s">
        <v>1289</v>
      </c>
      <c r="J3640" s="11">
        <v>5</v>
      </c>
      <c r="K3640" s="11">
        <v>15</v>
      </c>
      <c r="L3640" s="11">
        <v>11</v>
      </c>
      <c r="M3640" s="11" t="s">
        <v>16</v>
      </c>
      <c r="N3640">
        <f>P3639+1</f>
        <v>18228</v>
      </c>
      <c r="O3640" t="s">
        <v>1109</v>
      </c>
      <c r="P3640" s="8">
        <f>P3639+L3640</f>
        <v>18238</v>
      </c>
    </row>
    <row r="3641" spans="2:13" ht="12.75">
      <c r="B3641" s="8"/>
      <c r="J3641" s="11"/>
      <c r="K3641" s="11"/>
      <c r="L3641" s="11"/>
      <c r="M3641" s="11"/>
    </row>
    <row r="3642" spans="2:13" ht="12.75">
      <c r="B3642" s="8"/>
      <c r="J3642" s="11"/>
      <c r="K3642" s="11"/>
      <c r="L3642" s="11"/>
      <c r="M3642" s="11"/>
    </row>
    <row r="3643" spans="1:3" ht="18">
      <c r="A3643" s="45"/>
      <c r="B3643" s="55"/>
      <c r="C3643" s="46"/>
    </row>
    <row r="3644" spans="1:3" ht="18">
      <c r="A3644" s="45"/>
      <c r="B3644" s="55"/>
      <c r="C3644" s="46"/>
    </row>
    <row r="3645" ht="12.75">
      <c r="B3645" s="8"/>
    </row>
    <row r="3646" ht="12.75">
      <c r="B3646" s="8"/>
    </row>
    <row r="3647" ht="12.75">
      <c r="B3647" s="8"/>
    </row>
    <row r="3648" spans="2:12" ht="12.75">
      <c r="B3648" s="8"/>
      <c r="D3648" s="4"/>
      <c r="E3648" s="4" t="s">
        <v>1290</v>
      </c>
      <c r="F3648" s="4"/>
      <c r="H3648" s="11"/>
      <c r="I3648" s="11"/>
      <c r="J3648" s="11"/>
      <c r="K3648" s="11"/>
      <c r="L3648" s="11"/>
    </row>
    <row r="3649" spans="2:13" ht="12.75">
      <c r="B3649" s="8"/>
      <c r="E3649" s="4" t="s">
        <v>1291</v>
      </c>
      <c r="J3649" s="11"/>
      <c r="K3649" s="11"/>
      <c r="L3649" s="11"/>
      <c r="M3649" s="11"/>
    </row>
    <row r="3650" spans="2:13" ht="12.75">
      <c r="B3650" s="8"/>
      <c r="J3650" s="11"/>
      <c r="K3650" s="11"/>
      <c r="L3650" s="11"/>
      <c r="M3650" s="11"/>
    </row>
    <row r="3651" spans="1:14" ht="12.75">
      <c r="A3651" s="4" t="s">
        <v>715</v>
      </c>
      <c r="B3651" s="18"/>
      <c r="C3651" s="4"/>
      <c r="D3651" s="4"/>
      <c r="E3651" s="4"/>
      <c r="F3651" s="4"/>
      <c r="G3651" s="4"/>
      <c r="H3651" s="4"/>
      <c r="I3651" s="4"/>
      <c r="J3651" s="4"/>
      <c r="K3651" s="4"/>
      <c r="L3651" s="4" t="s">
        <v>716</v>
      </c>
      <c r="M3651" s="4"/>
      <c r="N3651" s="4"/>
    </row>
    <row r="3652" spans="1:14" ht="12.75">
      <c r="A3652" s="4" t="s">
        <v>717</v>
      </c>
      <c r="B3652" s="18"/>
      <c r="C3652" s="4"/>
      <c r="D3652" s="4" t="s">
        <v>718</v>
      </c>
      <c r="E3652" s="4"/>
      <c r="F3652" s="4"/>
      <c r="G3652" s="4"/>
      <c r="H3652" s="4"/>
      <c r="I3652" s="4"/>
      <c r="J3652" s="20" t="s">
        <v>719</v>
      </c>
      <c r="K3652" s="4" t="s">
        <v>1087</v>
      </c>
      <c r="L3652" s="4" t="s">
        <v>1386</v>
      </c>
      <c r="M3652" s="4" t="s">
        <v>722</v>
      </c>
      <c r="N3652" s="4" t="s">
        <v>34</v>
      </c>
    </row>
    <row r="3653" ht="12.75">
      <c r="B3653" s="8"/>
    </row>
    <row r="3654" spans="1:16" ht="12.75">
      <c r="A3654" t="s">
        <v>724</v>
      </c>
      <c r="B3654" s="8">
        <v>1573</v>
      </c>
      <c r="C3654" t="s">
        <v>1292</v>
      </c>
      <c r="J3654" s="11">
        <v>103</v>
      </c>
      <c r="K3654" s="11">
        <v>0</v>
      </c>
      <c r="L3654" s="11">
        <v>11</v>
      </c>
      <c r="M3654" s="11" t="s">
        <v>16</v>
      </c>
      <c r="N3654">
        <f>P3640+1</f>
        <v>18239</v>
      </c>
      <c r="O3654" t="s">
        <v>1109</v>
      </c>
      <c r="P3654" s="8">
        <f>P3640+L3654</f>
        <v>18249</v>
      </c>
    </row>
    <row r="3655" spans="2:13" ht="12.75">
      <c r="B3655" s="8"/>
      <c r="J3655" s="11"/>
      <c r="K3655" s="11"/>
      <c r="L3655" s="11"/>
      <c r="M3655" s="11"/>
    </row>
    <row r="3656" spans="1:16" ht="12.75">
      <c r="A3656" t="s">
        <v>724</v>
      </c>
      <c r="B3656" s="8">
        <v>1574</v>
      </c>
      <c r="C3656" t="s">
        <v>1293</v>
      </c>
      <c r="J3656" s="11">
        <v>25</v>
      </c>
      <c r="K3656" s="11">
        <v>27</v>
      </c>
      <c r="L3656" s="11">
        <v>11</v>
      </c>
      <c r="M3656" s="11" t="s">
        <v>16</v>
      </c>
      <c r="N3656">
        <f>P3654+1</f>
        <v>18250</v>
      </c>
      <c r="O3656" t="s">
        <v>1109</v>
      </c>
      <c r="P3656" s="8">
        <f>P3654+L3656</f>
        <v>18260</v>
      </c>
    </row>
    <row r="3657" spans="1:16" ht="12.75">
      <c r="A3657" t="s">
        <v>724</v>
      </c>
      <c r="B3657" s="8">
        <v>1575</v>
      </c>
      <c r="C3657" t="s">
        <v>454</v>
      </c>
      <c r="J3657" s="11">
        <v>26</v>
      </c>
      <c r="K3657" s="11">
        <v>27</v>
      </c>
      <c r="L3657" s="11">
        <v>11</v>
      </c>
      <c r="M3657" s="11" t="s">
        <v>16</v>
      </c>
      <c r="N3657">
        <f>P3656+1</f>
        <v>18261</v>
      </c>
      <c r="O3657" t="s">
        <v>1109</v>
      </c>
      <c r="P3657" s="8">
        <f>P3656+L3657</f>
        <v>18271</v>
      </c>
    </row>
    <row r="3658" spans="1:16" ht="12.75">
      <c r="A3658" t="s">
        <v>724</v>
      </c>
      <c r="B3658" s="8">
        <v>1576</v>
      </c>
      <c r="C3658" t="s">
        <v>455</v>
      </c>
      <c r="J3658" s="11">
        <v>27</v>
      </c>
      <c r="K3658" s="11">
        <v>27</v>
      </c>
      <c r="L3658" s="11">
        <v>11</v>
      </c>
      <c r="M3658" s="11" t="s">
        <v>16</v>
      </c>
      <c r="N3658">
        <f aca="true" t="shared" si="142" ref="N3658:N3703">P3657+1</f>
        <v>18272</v>
      </c>
      <c r="O3658" t="s">
        <v>1109</v>
      </c>
      <c r="P3658" s="8">
        <f aca="true" t="shared" si="143" ref="P3658:P3703">P3657+L3658</f>
        <v>18282</v>
      </c>
    </row>
    <row r="3659" spans="1:16" ht="12.75">
      <c r="A3659" t="s">
        <v>724</v>
      </c>
      <c r="B3659" s="8">
        <v>1577</v>
      </c>
      <c r="C3659" t="s">
        <v>456</v>
      </c>
      <c r="J3659" s="11">
        <v>28</v>
      </c>
      <c r="K3659" s="11">
        <v>27</v>
      </c>
      <c r="L3659" s="11">
        <v>11</v>
      </c>
      <c r="M3659" s="11" t="s">
        <v>16</v>
      </c>
      <c r="N3659">
        <f t="shared" si="142"/>
        <v>18283</v>
      </c>
      <c r="O3659" t="s">
        <v>1109</v>
      </c>
      <c r="P3659" s="8">
        <f t="shared" si="143"/>
        <v>18293</v>
      </c>
    </row>
    <row r="3660" spans="1:16" ht="12.75">
      <c r="A3660" t="s">
        <v>724</v>
      </c>
      <c r="B3660" s="8">
        <v>1578</v>
      </c>
      <c r="C3660" t="s">
        <v>457</v>
      </c>
      <c r="J3660" s="11">
        <v>29</v>
      </c>
      <c r="K3660" s="11">
        <v>27</v>
      </c>
      <c r="L3660" s="11">
        <v>11</v>
      </c>
      <c r="M3660" s="11" t="s">
        <v>16</v>
      </c>
      <c r="N3660">
        <f t="shared" si="142"/>
        <v>18294</v>
      </c>
      <c r="O3660" t="s">
        <v>1109</v>
      </c>
      <c r="P3660" s="8">
        <f t="shared" si="143"/>
        <v>18304</v>
      </c>
    </row>
    <row r="3661" spans="1:16" ht="12.75">
      <c r="A3661" t="s">
        <v>724</v>
      </c>
      <c r="B3661" s="8">
        <v>1579</v>
      </c>
      <c r="C3661" t="s">
        <v>739</v>
      </c>
      <c r="J3661" s="11">
        <v>30</v>
      </c>
      <c r="K3661" s="11">
        <v>27</v>
      </c>
      <c r="L3661" s="11">
        <v>11</v>
      </c>
      <c r="M3661" s="11" t="s">
        <v>16</v>
      </c>
      <c r="N3661">
        <f t="shared" si="142"/>
        <v>18305</v>
      </c>
      <c r="O3661" t="s">
        <v>1109</v>
      </c>
      <c r="P3661" s="8">
        <f t="shared" si="143"/>
        <v>18315</v>
      </c>
    </row>
    <row r="3662" spans="1:16" ht="12.75">
      <c r="A3662" t="s">
        <v>724</v>
      </c>
      <c r="B3662" s="8">
        <v>1580</v>
      </c>
      <c r="C3662" t="s">
        <v>459</v>
      </c>
      <c r="J3662" s="11">
        <v>31</v>
      </c>
      <c r="K3662" s="11">
        <v>27</v>
      </c>
      <c r="L3662" s="11">
        <v>11</v>
      </c>
      <c r="M3662" s="11" t="s">
        <v>16</v>
      </c>
      <c r="N3662">
        <f t="shared" si="142"/>
        <v>18316</v>
      </c>
      <c r="O3662" t="s">
        <v>1109</v>
      </c>
      <c r="P3662" s="8">
        <f t="shared" si="143"/>
        <v>18326</v>
      </c>
    </row>
    <row r="3663" spans="1:16" ht="12.75">
      <c r="A3663" t="s">
        <v>724</v>
      </c>
      <c r="B3663" s="8">
        <v>1581</v>
      </c>
      <c r="C3663" t="s">
        <v>460</v>
      </c>
      <c r="J3663" s="11">
        <v>31.01</v>
      </c>
      <c r="K3663" s="11">
        <v>27</v>
      </c>
      <c r="L3663" s="11">
        <v>11</v>
      </c>
      <c r="M3663" s="11" t="s">
        <v>16</v>
      </c>
      <c r="N3663">
        <f t="shared" si="142"/>
        <v>18327</v>
      </c>
      <c r="O3663" t="s">
        <v>1109</v>
      </c>
      <c r="P3663" s="8">
        <f t="shared" si="143"/>
        <v>18337</v>
      </c>
    </row>
    <row r="3664" spans="1:16" ht="12.75">
      <c r="A3664" t="s">
        <v>724</v>
      </c>
      <c r="B3664" s="8">
        <v>1582</v>
      </c>
      <c r="C3664" t="s">
        <v>461</v>
      </c>
      <c r="J3664" s="11">
        <v>33</v>
      </c>
      <c r="K3664" s="11">
        <v>27</v>
      </c>
      <c r="L3664" s="11">
        <v>11</v>
      </c>
      <c r="M3664" s="11" t="s">
        <v>16</v>
      </c>
      <c r="N3664">
        <f t="shared" si="142"/>
        <v>18338</v>
      </c>
      <c r="O3664" t="s">
        <v>1109</v>
      </c>
      <c r="P3664" s="8">
        <f t="shared" si="143"/>
        <v>18348</v>
      </c>
    </row>
    <row r="3665" spans="1:16" ht="12.75">
      <c r="A3665" t="s">
        <v>724</v>
      </c>
      <c r="B3665" s="8">
        <v>1583</v>
      </c>
      <c r="C3665" t="s">
        <v>462</v>
      </c>
      <c r="J3665" s="11">
        <v>34</v>
      </c>
      <c r="K3665" s="11">
        <v>27</v>
      </c>
      <c r="L3665" s="11">
        <v>11</v>
      </c>
      <c r="M3665" s="11" t="s">
        <v>16</v>
      </c>
      <c r="N3665">
        <f t="shared" si="142"/>
        <v>18349</v>
      </c>
      <c r="O3665" t="s">
        <v>1109</v>
      </c>
      <c r="P3665" s="8">
        <f t="shared" si="143"/>
        <v>18359</v>
      </c>
    </row>
    <row r="3666" spans="1:16" ht="12.75">
      <c r="A3666" t="s">
        <v>724</v>
      </c>
      <c r="B3666" s="8">
        <v>1584</v>
      </c>
      <c r="C3666" t="s">
        <v>463</v>
      </c>
      <c r="J3666" s="11">
        <v>35</v>
      </c>
      <c r="K3666" s="11">
        <v>27</v>
      </c>
      <c r="L3666" s="11">
        <v>11</v>
      </c>
      <c r="M3666" s="11" t="s">
        <v>16</v>
      </c>
      <c r="N3666">
        <f t="shared" si="142"/>
        <v>18360</v>
      </c>
      <c r="O3666" t="s">
        <v>1109</v>
      </c>
      <c r="P3666" s="8">
        <f t="shared" si="143"/>
        <v>18370</v>
      </c>
    </row>
    <row r="3667" spans="1:16" ht="12.75">
      <c r="A3667" s="18" t="s">
        <v>1462</v>
      </c>
      <c r="B3667" s="18"/>
      <c r="C3667" t="s">
        <v>1294</v>
      </c>
      <c r="J3667" s="11">
        <v>35.01</v>
      </c>
      <c r="K3667" s="11">
        <v>27</v>
      </c>
      <c r="L3667" s="11">
        <v>11</v>
      </c>
      <c r="M3667" s="11" t="s">
        <v>16</v>
      </c>
      <c r="N3667">
        <f t="shared" si="142"/>
        <v>18371</v>
      </c>
      <c r="O3667" t="s">
        <v>1109</v>
      </c>
      <c r="P3667" s="8">
        <f t="shared" si="143"/>
        <v>18381</v>
      </c>
    </row>
    <row r="3668" spans="1:16" ht="12.75">
      <c r="A3668" t="s">
        <v>724</v>
      </c>
      <c r="B3668" s="8">
        <v>1585</v>
      </c>
      <c r="C3668" t="s">
        <v>465</v>
      </c>
      <c r="J3668" s="11">
        <v>36</v>
      </c>
      <c r="K3668" s="11">
        <v>27</v>
      </c>
      <c r="L3668" s="11">
        <v>11</v>
      </c>
      <c r="M3668" s="11" t="s">
        <v>16</v>
      </c>
      <c r="N3668">
        <f t="shared" si="142"/>
        <v>18382</v>
      </c>
      <c r="O3668" t="s">
        <v>1109</v>
      </c>
      <c r="P3668" s="8">
        <f t="shared" si="143"/>
        <v>18392</v>
      </c>
    </row>
    <row r="3669" spans="1:16" ht="12.75">
      <c r="A3669" t="s">
        <v>724</v>
      </c>
      <c r="B3669" s="8">
        <v>1586</v>
      </c>
      <c r="C3669" t="s">
        <v>466</v>
      </c>
      <c r="J3669" s="11">
        <v>37</v>
      </c>
      <c r="K3669" s="11">
        <v>27</v>
      </c>
      <c r="L3669" s="11">
        <v>11</v>
      </c>
      <c r="M3669" s="11" t="s">
        <v>16</v>
      </c>
      <c r="N3669">
        <f t="shared" si="142"/>
        <v>18393</v>
      </c>
      <c r="O3669" t="s">
        <v>1109</v>
      </c>
      <c r="P3669" s="8">
        <f t="shared" si="143"/>
        <v>18403</v>
      </c>
    </row>
    <row r="3670" spans="1:16" ht="12.75">
      <c r="A3670" t="s">
        <v>724</v>
      </c>
      <c r="B3670" s="8">
        <v>1587</v>
      </c>
      <c r="C3670" t="s">
        <v>467</v>
      </c>
      <c r="J3670" s="11">
        <v>38</v>
      </c>
      <c r="K3670" s="11">
        <v>27</v>
      </c>
      <c r="L3670" s="11">
        <v>11</v>
      </c>
      <c r="M3670" s="11" t="s">
        <v>16</v>
      </c>
      <c r="N3670">
        <f t="shared" si="142"/>
        <v>18404</v>
      </c>
      <c r="O3670" t="s">
        <v>1109</v>
      </c>
      <c r="P3670" s="8">
        <f t="shared" si="143"/>
        <v>18414</v>
      </c>
    </row>
    <row r="3671" spans="1:16" ht="12.75">
      <c r="A3671" t="s">
        <v>724</v>
      </c>
      <c r="B3671" s="8">
        <v>1588</v>
      </c>
      <c r="C3671" t="s">
        <v>1079</v>
      </c>
      <c r="J3671" s="11">
        <v>39</v>
      </c>
      <c r="K3671" s="11">
        <v>27</v>
      </c>
      <c r="L3671" s="11">
        <v>11</v>
      </c>
      <c r="M3671" s="11" t="s">
        <v>16</v>
      </c>
      <c r="N3671">
        <f t="shared" si="142"/>
        <v>18415</v>
      </c>
      <c r="O3671" t="s">
        <v>1109</v>
      </c>
      <c r="P3671" s="8">
        <f t="shared" si="143"/>
        <v>18425</v>
      </c>
    </row>
    <row r="3672" spans="1:16" ht="12.75">
      <c r="A3672" t="s">
        <v>724</v>
      </c>
      <c r="B3672" s="8">
        <v>1589</v>
      </c>
      <c r="C3672" t="s">
        <v>469</v>
      </c>
      <c r="J3672" s="11">
        <v>40</v>
      </c>
      <c r="K3672" s="11">
        <v>27</v>
      </c>
      <c r="L3672" s="11">
        <v>11</v>
      </c>
      <c r="M3672" s="11" t="s">
        <v>16</v>
      </c>
      <c r="N3672">
        <f t="shared" si="142"/>
        <v>18426</v>
      </c>
      <c r="O3672" t="s">
        <v>1109</v>
      </c>
      <c r="P3672" s="8">
        <f t="shared" si="143"/>
        <v>18436</v>
      </c>
    </row>
    <row r="3673" spans="1:16" ht="12.75">
      <c r="A3673" t="s">
        <v>724</v>
      </c>
      <c r="B3673" s="8">
        <v>1590</v>
      </c>
      <c r="C3673" t="s">
        <v>470</v>
      </c>
      <c r="J3673" s="11">
        <v>41</v>
      </c>
      <c r="K3673" s="11">
        <v>27</v>
      </c>
      <c r="L3673" s="11">
        <v>11</v>
      </c>
      <c r="M3673" s="11" t="s">
        <v>16</v>
      </c>
      <c r="N3673">
        <f t="shared" si="142"/>
        <v>18437</v>
      </c>
      <c r="O3673" t="s">
        <v>1109</v>
      </c>
      <c r="P3673" s="8">
        <f t="shared" si="143"/>
        <v>18447</v>
      </c>
    </row>
    <row r="3674" spans="1:16" ht="12.75">
      <c r="A3674" t="s">
        <v>724</v>
      </c>
      <c r="B3674" s="8">
        <v>1591</v>
      </c>
      <c r="C3674" t="s">
        <v>471</v>
      </c>
      <c r="J3674" s="11">
        <v>42</v>
      </c>
      <c r="K3674" s="11">
        <v>27</v>
      </c>
      <c r="L3674" s="11">
        <v>11</v>
      </c>
      <c r="M3674" s="11" t="s">
        <v>16</v>
      </c>
      <c r="N3674">
        <f t="shared" si="142"/>
        <v>18448</v>
      </c>
      <c r="O3674" t="s">
        <v>1109</v>
      </c>
      <c r="P3674" s="8">
        <f t="shared" si="143"/>
        <v>18458</v>
      </c>
    </row>
    <row r="3675" spans="1:16" ht="12.75">
      <c r="A3675" t="s">
        <v>724</v>
      </c>
      <c r="B3675" s="8">
        <v>1592</v>
      </c>
      <c r="C3675" t="s">
        <v>472</v>
      </c>
      <c r="J3675" s="11">
        <v>43</v>
      </c>
      <c r="K3675" s="11">
        <v>27</v>
      </c>
      <c r="L3675" s="11">
        <v>11</v>
      </c>
      <c r="M3675" s="11" t="s">
        <v>16</v>
      </c>
      <c r="N3675">
        <f t="shared" si="142"/>
        <v>18459</v>
      </c>
      <c r="O3675" t="s">
        <v>1109</v>
      </c>
      <c r="P3675" s="8">
        <f t="shared" si="143"/>
        <v>18469</v>
      </c>
    </row>
    <row r="3676" spans="1:16" ht="12.75">
      <c r="A3676" t="s">
        <v>724</v>
      </c>
      <c r="B3676" s="8">
        <v>1593</v>
      </c>
      <c r="C3676" t="s">
        <v>473</v>
      </c>
      <c r="J3676" s="11">
        <v>44</v>
      </c>
      <c r="K3676" s="11">
        <v>27</v>
      </c>
      <c r="L3676" s="11">
        <v>11</v>
      </c>
      <c r="M3676" s="11" t="s">
        <v>16</v>
      </c>
      <c r="N3676">
        <f t="shared" si="142"/>
        <v>18470</v>
      </c>
      <c r="O3676" t="s">
        <v>1109</v>
      </c>
      <c r="P3676" s="8">
        <f t="shared" si="143"/>
        <v>18480</v>
      </c>
    </row>
    <row r="3677" spans="1:16" ht="12.75">
      <c r="A3677" t="s">
        <v>724</v>
      </c>
      <c r="B3677" s="8">
        <v>1594</v>
      </c>
      <c r="C3677" t="s">
        <v>1295</v>
      </c>
      <c r="J3677" s="11">
        <v>46</v>
      </c>
      <c r="K3677" s="11">
        <v>27</v>
      </c>
      <c r="L3677" s="11">
        <v>11</v>
      </c>
      <c r="M3677" s="11" t="s">
        <v>16</v>
      </c>
      <c r="N3677">
        <f t="shared" si="142"/>
        <v>18481</v>
      </c>
      <c r="O3677" t="s">
        <v>1109</v>
      </c>
      <c r="P3677" s="8">
        <f t="shared" si="143"/>
        <v>18491</v>
      </c>
    </row>
    <row r="3678" spans="1:16" ht="12.75">
      <c r="A3678" t="s">
        <v>724</v>
      </c>
      <c r="B3678" s="8">
        <v>1595</v>
      </c>
      <c r="C3678" t="s">
        <v>109</v>
      </c>
      <c r="J3678" s="11">
        <v>47</v>
      </c>
      <c r="K3678" s="11">
        <v>27</v>
      </c>
      <c r="L3678" s="11">
        <v>11</v>
      </c>
      <c r="M3678" s="11" t="s">
        <v>16</v>
      </c>
      <c r="N3678">
        <f t="shared" si="142"/>
        <v>18492</v>
      </c>
      <c r="O3678" t="s">
        <v>1109</v>
      </c>
      <c r="P3678" s="8">
        <f t="shared" si="143"/>
        <v>18502</v>
      </c>
    </row>
    <row r="3679" spans="1:16" ht="12.75">
      <c r="A3679" t="s">
        <v>724</v>
      </c>
      <c r="B3679" s="8">
        <v>1596</v>
      </c>
      <c r="C3679" t="s">
        <v>476</v>
      </c>
      <c r="J3679" s="11">
        <v>48</v>
      </c>
      <c r="K3679" s="11">
        <v>27</v>
      </c>
      <c r="L3679" s="11">
        <v>11</v>
      </c>
      <c r="M3679" s="11" t="s">
        <v>16</v>
      </c>
      <c r="N3679">
        <f t="shared" si="142"/>
        <v>18503</v>
      </c>
      <c r="O3679" t="s">
        <v>1109</v>
      </c>
      <c r="P3679" s="8">
        <f t="shared" si="143"/>
        <v>18513</v>
      </c>
    </row>
    <row r="3680" spans="1:16" ht="12.75">
      <c r="A3680" t="s">
        <v>724</v>
      </c>
      <c r="B3680" s="8">
        <v>1597</v>
      </c>
      <c r="C3680" t="s">
        <v>477</v>
      </c>
      <c r="J3680" s="11">
        <v>49</v>
      </c>
      <c r="K3680" s="11">
        <v>27</v>
      </c>
      <c r="L3680" s="11">
        <v>11</v>
      </c>
      <c r="M3680" s="11" t="s">
        <v>16</v>
      </c>
      <c r="N3680">
        <f t="shared" si="142"/>
        <v>18514</v>
      </c>
      <c r="O3680" t="s">
        <v>1109</v>
      </c>
      <c r="P3680" s="8">
        <f t="shared" si="143"/>
        <v>18524</v>
      </c>
    </row>
    <row r="3681" spans="1:16" ht="12.75">
      <c r="A3681" t="s">
        <v>724</v>
      </c>
      <c r="B3681" s="8">
        <v>1598</v>
      </c>
      <c r="C3681" t="s">
        <v>478</v>
      </c>
      <c r="J3681" s="11">
        <v>50</v>
      </c>
      <c r="K3681" s="11">
        <v>27</v>
      </c>
      <c r="L3681" s="11">
        <v>11</v>
      </c>
      <c r="M3681" s="11" t="s">
        <v>16</v>
      </c>
      <c r="N3681">
        <f t="shared" si="142"/>
        <v>18525</v>
      </c>
      <c r="O3681" t="s">
        <v>1109</v>
      </c>
      <c r="P3681" s="8">
        <f t="shared" si="143"/>
        <v>18535</v>
      </c>
    </row>
    <row r="3682" spans="1:16" ht="12.75">
      <c r="A3682" t="s">
        <v>724</v>
      </c>
      <c r="B3682" s="8">
        <v>1599</v>
      </c>
      <c r="C3682" t="s">
        <v>479</v>
      </c>
      <c r="J3682" s="11">
        <v>51</v>
      </c>
      <c r="K3682" s="11">
        <v>27</v>
      </c>
      <c r="L3682" s="11">
        <v>11</v>
      </c>
      <c r="M3682" s="11" t="s">
        <v>16</v>
      </c>
      <c r="N3682">
        <f t="shared" si="142"/>
        <v>18536</v>
      </c>
      <c r="O3682" t="s">
        <v>1109</v>
      </c>
      <c r="P3682" s="8">
        <f t="shared" si="143"/>
        <v>18546</v>
      </c>
    </row>
    <row r="3683" spans="1:16" ht="12.75">
      <c r="A3683" t="s">
        <v>724</v>
      </c>
      <c r="B3683" s="8">
        <v>1600</v>
      </c>
      <c r="C3683" t="s">
        <v>481</v>
      </c>
      <c r="J3683" s="11">
        <v>52</v>
      </c>
      <c r="K3683" s="11">
        <v>27</v>
      </c>
      <c r="L3683" s="11">
        <v>11</v>
      </c>
      <c r="M3683" s="11" t="s">
        <v>16</v>
      </c>
      <c r="N3683">
        <f t="shared" si="142"/>
        <v>18547</v>
      </c>
      <c r="O3683" t="s">
        <v>1109</v>
      </c>
      <c r="P3683" s="8">
        <f t="shared" si="143"/>
        <v>18557</v>
      </c>
    </row>
    <row r="3684" spans="1:16" ht="12.75">
      <c r="A3684" t="s">
        <v>724</v>
      </c>
      <c r="B3684" s="8">
        <v>1601</v>
      </c>
      <c r="C3684" t="s">
        <v>482</v>
      </c>
      <c r="J3684" s="11">
        <v>53</v>
      </c>
      <c r="K3684" s="11">
        <v>27</v>
      </c>
      <c r="L3684" s="11">
        <v>11</v>
      </c>
      <c r="M3684" s="11" t="s">
        <v>16</v>
      </c>
      <c r="N3684">
        <f t="shared" si="142"/>
        <v>18558</v>
      </c>
      <c r="O3684" t="s">
        <v>1109</v>
      </c>
      <c r="P3684" s="8">
        <f t="shared" si="143"/>
        <v>18568</v>
      </c>
    </row>
    <row r="3685" spans="1:16" ht="12.75">
      <c r="A3685" t="s">
        <v>724</v>
      </c>
      <c r="B3685" s="8">
        <v>1602</v>
      </c>
      <c r="C3685" t="s">
        <v>1081</v>
      </c>
      <c r="J3685" s="11">
        <v>54</v>
      </c>
      <c r="K3685" s="11">
        <v>27</v>
      </c>
      <c r="L3685" s="11">
        <v>11</v>
      </c>
      <c r="M3685" s="11" t="s">
        <v>16</v>
      </c>
      <c r="N3685">
        <f t="shared" si="142"/>
        <v>18569</v>
      </c>
      <c r="O3685" t="s">
        <v>1109</v>
      </c>
      <c r="P3685" s="8">
        <f t="shared" si="143"/>
        <v>18579</v>
      </c>
    </row>
    <row r="3686" spans="1:16" ht="12.75">
      <c r="A3686" t="s">
        <v>724</v>
      </c>
      <c r="B3686" s="8">
        <v>1603</v>
      </c>
      <c r="C3686" t="s">
        <v>484</v>
      </c>
      <c r="J3686" s="11">
        <v>55</v>
      </c>
      <c r="K3686" s="11">
        <v>27</v>
      </c>
      <c r="L3686" s="11">
        <v>11</v>
      </c>
      <c r="M3686" s="11" t="s">
        <v>16</v>
      </c>
      <c r="N3686">
        <f t="shared" si="142"/>
        <v>18580</v>
      </c>
      <c r="O3686" t="s">
        <v>1109</v>
      </c>
      <c r="P3686" s="8">
        <f t="shared" si="143"/>
        <v>18590</v>
      </c>
    </row>
    <row r="3687" spans="1:16" ht="12.75">
      <c r="A3687" t="s">
        <v>724</v>
      </c>
      <c r="B3687" s="8">
        <v>1604</v>
      </c>
      <c r="C3687" t="s">
        <v>485</v>
      </c>
      <c r="J3687" s="11">
        <v>56</v>
      </c>
      <c r="K3687" s="11">
        <v>27</v>
      </c>
      <c r="L3687" s="11">
        <v>11</v>
      </c>
      <c r="M3687" s="11" t="s">
        <v>16</v>
      </c>
      <c r="N3687">
        <f t="shared" si="142"/>
        <v>18591</v>
      </c>
      <c r="O3687" t="s">
        <v>1109</v>
      </c>
      <c r="P3687" s="8">
        <f t="shared" si="143"/>
        <v>18601</v>
      </c>
    </row>
    <row r="3688" spans="1:16" ht="12.75">
      <c r="A3688" t="s">
        <v>724</v>
      </c>
      <c r="B3688" s="8">
        <v>1605</v>
      </c>
      <c r="C3688" t="s">
        <v>486</v>
      </c>
      <c r="J3688" s="11">
        <v>57</v>
      </c>
      <c r="K3688" s="11">
        <v>27</v>
      </c>
      <c r="L3688" s="11">
        <v>11</v>
      </c>
      <c r="M3688" s="11" t="s">
        <v>16</v>
      </c>
      <c r="N3688">
        <f t="shared" si="142"/>
        <v>18602</v>
      </c>
      <c r="O3688" t="s">
        <v>1109</v>
      </c>
      <c r="P3688" s="8">
        <f t="shared" si="143"/>
        <v>18612</v>
      </c>
    </row>
    <row r="3689" spans="1:16" ht="12.75">
      <c r="A3689" t="s">
        <v>724</v>
      </c>
      <c r="B3689" s="8">
        <v>1606</v>
      </c>
      <c r="C3689" t="s">
        <v>487</v>
      </c>
      <c r="J3689" s="11">
        <v>58</v>
      </c>
      <c r="K3689" s="11">
        <v>27</v>
      </c>
      <c r="L3689" s="11">
        <v>11</v>
      </c>
      <c r="M3689" s="11" t="s">
        <v>16</v>
      </c>
      <c r="N3689">
        <f t="shared" si="142"/>
        <v>18613</v>
      </c>
      <c r="O3689" t="s">
        <v>1109</v>
      </c>
      <c r="P3689" s="8">
        <f t="shared" si="143"/>
        <v>18623</v>
      </c>
    </row>
    <row r="3690" spans="1:16" ht="12.75">
      <c r="A3690" t="s">
        <v>724</v>
      </c>
      <c r="B3690" s="8">
        <v>1607</v>
      </c>
      <c r="C3690" t="s">
        <v>488</v>
      </c>
      <c r="J3690" s="11">
        <v>59</v>
      </c>
      <c r="K3690" s="11">
        <v>27</v>
      </c>
      <c r="L3690" s="11">
        <v>11</v>
      </c>
      <c r="M3690" s="11" t="s">
        <v>16</v>
      </c>
      <c r="N3690">
        <f t="shared" si="142"/>
        <v>18624</v>
      </c>
      <c r="O3690" t="s">
        <v>1109</v>
      </c>
      <c r="P3690" s="8">
        <f t="shared" si="143"/>
        <v>18634</v>
      </c>
    </row>
    <row r="3691" spans="1:16" ht="12.75">
      <c r="A3691" t="s">
        <v>724</v>
      </c>
      <c r="B3691" s="8">
        <v>1608</v>
      </c>
      <c r="C3691" t="s">
        <v>489</v>
      </c>
      <c r="J3691" s="11">
        <v>60</v>
      </c>
      <c r="K3691" s="11">
        <v>27</v>
      </c>
      <c r="L3691" s="11">
        <v>11</v>
      </c>
      <c r="M3691" s="11" t="s">
        <v>16</v>
      </c>
      <c r="N3691">
        <f t="shared" si="142"/>
        <v>18635</v>
      </c>
      <c r="O3691" t="s">
        <v>1109</v>
      </c>
      <c r="P3691" s="8">
        <f t="shared" si="143"/>
        <v>18645</v>
      </c>
    </row>
    <row r="3692" spans="1:16" ht="12.75">
      <c r="A3692" t="s">
        <v>724</v>
      </c>
      <c r="B3692" s="8">
        <v>1609</v>
      </c>
      <c r="C3692" t="s">
        <v>490</v>
      </c>
      <c r="J3692" s="11">
        <v>61</v>
      </c>
      <c r="K3692" s="11">
        <v>27</v>
      </c>
      <c r="L3692" s="11">
        <v>11</v>
      </c>
      <c r="M3692" s="11" t="s">
        <v>16</v>
      </c>
      <c r="N3692">
        <f t="shared" si="142"/>
        <v>18646</v>
      </c>
      <c r="O3692" t="s">
        <v>1109</v>
      </c>
      <c r="P3692" s="8">
        <f t="shared" si="143"/>
        <v>18656</v>
      </c>
    </row>
    <row r="3693" spans="1:16" ht="12.75">
      <c r="A3693" s="71" t="s">
        <v>1463</v>
      </c>
      <c r="B3693" s="71"/>
      <c r="C3693" t="s">
        <v>491</v>
      </c>
      <c r="J3693" s="11">
        <v>62.01</v>
      </c>
      <c r="K3693" s="11">
        <v>27</v>
      </c>
      <c r="L3693" s="11">
        <v>11</v>
      </c>
      <c r="M3693" s="11" t="s">
        <v>16</v>
      </c>
      <c r="N3693">
        <f t="shared" si="142"/>
        <v>18657</v>
      </c>
      <c r="O3693" t="s">
        <v>1109</v>
      </c>
      <c r="P3693" s="8">
        <f t="shared" si="143"/>
        <v>18667</v>
      </c>
    </row>
    <row r="3694" spans="1:16" ht="12.75">
      <c r="A3694" t="s">
        <v>724</v>
      </c>
      <c r="B3694" s="8">
        <v>1610</v>
      </c>
      <c r="C3694" t="s">
        <v>936</v>
      </c>
      <c r="J3694" s="11">
        <v>63</v>
      </c>
      <c r="K3694" s="11">
        <v>27</v>
      </c>
      <c r="L3694" s="11">
        <v>11</v>
      </c>
      <c r="M3694" s="11" t="s">
        <v>16</v>
      </c>
      <c r="N3694">
        <f t="shared" si="142"/>
        <v>18668</v>
      </c>
      <c r="O3694" t="s">
        <v>1109</v>
      </c>
      <c r="P3694" s="8">
        <f t="shared" si="143"/>
        <v>18678</v>
      </c>
    </row>
    <row r="3695" spans="1:16" ht="12.75">
      <c r="A3695" s="58" t="s">
        <v>1464</v>
      </c>
      <c r="B3695" s="58"/>
      <c r="C3695" t="s">
        <v>126</v>
      </c>
      <c r="J3695" s="13" t="s">
        <v>494</v>
      </c>
      <c r="K3695" s="11">
        <v>27</v>
      </c>
      <c r="L3695" s="11">
        <v>11</v>
      </c>
      <c r="M3695" s="11" t="s">
        <v>16</v>
      </c>
      <c r="N3695">
        <f t="shared" si="142"/>
        <v>18679</v>
      </c>
      <c r="O3695" t="s">
        <v>1109</v>
      </c>
      <c r="P3695" s="8">
        <f t="shared" si="143"/>
        <v>18689</v>
      </c>
    </row>
    <row r="3696" spans="1:16" ht="12.75">
      <c r="A3696" s="58" t="s">
        <v>1465</v>
      </c>
      <c r="B3696" s="58"/>
      <c r="C3696" t="s">
        <v>127</v>
      </c>
      <c r="J3696" s="13" t="s">
        <v>496</v>
      </c>
      <c r="K3696" s="11">
        <v>27</v>
      </c>
      <c r="L3696" s="11">
        <v>11</v>
      </c>
      <c r="M3696" s="11" t="s">
        <v>16</v>
      </c>
      <c r="N3696">
        <f t="shared" si="142"/>
        <v>18690</v>
      </c>
      <c r="O3696" t="s">
        <v>1109</v>
      </c>
      <c r="P3696" s="8">
        <f t="shared" si="143"/>
        <v>18700</v>
      </c>
    </row>
    <row r="3697" spans="1:16" ht="12.75">
      <c r="A3697" t="s">
        <v>724</v>
      </c>
      <c r="B3697" s="8">
        <v>1611</v>
      </c>
      <c r="C3697" t="s">
        <v>497</v>
      </c>
      <c r="J3697" s="11">
        <v>64</v>
      </c>
      <c r="K3697" s="11">
        <v>27</v>
      </c>
      <c r="L3697" s="11">
        <v>11</v>
      </c>
      <c r="M3697" s="11" t="s">
        <v>16</v>
      </c>
      <c r="N3697">
        <f t="shared" si="142"/>
        <v>18701</v>
      </c>
      <c r="O3697" t="s">
        <v>1109</v>
      </c>
      <c r="P3697" s="8">
        <f t="shared" si="143"/>
        <v>18711</v>
      </c>
    </row>
    <row r="3698" spans="1:16" ht="12.75">
      <c r="A3698" t="s">
        <v>724</v>
      </c>
      <c r="B3698" s="8">
        <v>1612</v>
      </c>
      <c r="C3698" t="s">
        <v>912</v>
      </c>
      <c r="J3698" s="11">
        <v>65</v>
      </c>
      <c r="K3698" s="11">
        <v>27</v>
      </c>
      <c r="L3698" s="11">
        <v>11</v>
      </c>
      <c r="M3698" s="11" t="s">
        <v>16</v>
      </c>
      <c r="N3698">
        <f t="shared" si="142"/>
        <v>18712</v>
      </c>
      <c r="O3698" t="s">
        <v>1109</v>
      </c>
      <c r="P3698" s="8">
        <f t="shared" si="143"/>
        <v>18722</v>
      </c>
    </row>
    <row r="3699" spans="1:16" ht="12.75">
      <c r="A3699" t="s">
        <v>724</v>
      </c>
      <c r="B3699" s="8">
        <v>1613</v>
      </c>
      <c r="C3699" t="s">
        <v>499</v>
      </c>
      <c r="J3699" s="11">
        <v>66</v>
      </c>
      <c r="K3699" s="11">
        <v>27</v>
      </c>
      <c r="L3699" s="11">
        <v>11</v>
      </c>
      <c r="M3699" s="11" t="s">
        <v>16</v>
      </c>
      <c r="N3699">
        <f t="shared" si="142"/>
        <v>18723</v>
      </c>
      <c r="O3699" t="s">
        <v>1109</v>
      </c>
      <c r="P3699" s="8">
        <f t="shared" si="143"/>
        <v>18733</v>
      </c>
    </row>
    <row r="3700" spans="1:16" ht="12.75">
      <c r="A3700" t="s">
        <v>724</v>
      </c>
      <c r="B3700" s="8">
        <v>1614</v>
      </c>
      <c r="C3700" t="s">
        <v>500</v>
      </c>
      <c r="J3700" s="11">
        <v>67</v>
      </c>
      <c r="K3700" s="11">
        <v>27</v>
      </c>
      <c r="L3700" s="11">
        <v>11</v>
      </c>
      <c r="M3700" s="11" t="s">
        <v>16</v>
      </c>
      <c r="N3700">
        <f t="shared" si="142"/>
        <v>18734</v>
      </c>
      <c r="O3700" t="s">
        <v>1109</v>
      </c>
      <c r="P3700" s="8">
        <f t="shared" si="143"/>
        <v>18744</v>
      </c>
    </row>
    <row r="3701" spans="1:16" ht="12.75">
      <c r="A3701" t="s">
        <v>724</v>
      </c>
      <c r="B3701" s="8">
        <v>1615</v>
      </c>
      <c r="C3701" t="s">
        <v>115</v>
      </c>
      <c r="J3701" s="11">
        <v>68</v>
      </c>
      <c r="K3701" s="11">
        <v>27</v>
      </c>
      <c r="L3701" s="11">
        <v>11</v>
      </c>
      <c r="M3701" s="11" t="s">
        <v>16</v>
      </c>
      <c r="N3701">
        <f t="shared" si="142"/>
        <v>18745</v>
      </c>
      <c r="O3701" t="s">
        <v>1109</v>
      </c>
      <c r="P3701" s="8">
        <f t="shared" si="143"/>
        <v>18755</v>
      </c>
    </row>
    <row r="3702" spans="1:16" ht="12.75">
      <c r="A3702" t="s">
        <v>724</v>
      </c>
      <c r="B3702" s="8">
        <v>1616</v>
      </c>
      <c r="C3702" t="s">
        <v>1620</v>
      </c>
      <c r="J3702" s="11">
        <v>69</v>
      </c>
      <c r="K3702" s="11">
        <v>27</v>
      </c>
      <c r="L3702" s="11">
        <v>11</v>
      </c>
      <c r="M3702" s="11" t="s">
        <v>16</v>
      </c>
      <c r="N3702">
        <f t="shared" si="142"/>
        <v>18756</v>
      </c>
      <c r="O3702" t="s">
        <v>1109</v>
      </c>
      <c r="P3702" s="8">
        <f t="shared" si="143"/>
        <v>18766</v>
      </c>
    </row>
    <row r="3703" spans="1:16" ht="12.75">
      <c r="A3703" t="s">
        <v>724</v>
      </c>
      <c r="B3703" s="8">
        <v>1617</v>
      </c>
      <c r="C3703" t="s">
        <v>1621</v>
      </c>
      <c r="J3703" s="11">
        <v>70</v>
      </c>
      <c r="K3703" s="11">
        <v>27</v>
      </c>
      <c r="L3703" s="11">
        <v>11</v>
      </c>
      <c r="M3703" s="11" t="s">
        <v>16</v>
      </c>
      <c r="N3703">
        <f t="shared" si="142"/>
        <v>18767</v>
      </c>
      <c r="O3703" t="s">
        <v>1109</v>
      </c>
      <c r="P3703" s="8">
        <f t="shared" si="143"/>
        <v>18777</v>
      </c>
    </row>
    <row r="3704" ht="12.75">
      <c r="B3704" s="8"/>
    </row>
    <row r="3705" spans="3:4" ht="12.75">
      <c r="C3705" s="44"/>
      <c r="D3705" s="44"/>
    </row>
    <row r="3706" spans="1:4" ht="12.75">
      <c r="A3706" s="24" t="s">
        <v>1298</v>
      </c>
      <c r="B3706" s="44"/>
      <c r="C3706" s="44"/>
      <c r="D3706" s="44"/>
    </row>
    <row r="3707" spans="1:3" ht="12.75">
      <c r="A3707" s="44" t="s">
        <v>88</v>
      </c>
      <c r="B3707" s="47"/>
      <c r="C3707" s="4"/>
    </row>
    <row r="3708" ht="12.75">
      <c r="C3708" s="4"/>
    </row>
    <row r="3709" ht="12.75">
      <c r="B3709" s="8"/>
    </row>
    <row r="3710" ht="12.75">
      <c r="B3710" s="8"/>
    </row>
    <row r="3711" ht="12.75">
      <c r="B3711" s="8"/>
    </row>
    <row r="3712" spans="2:12" ht="12.75">
      <c r="B3712" s="8"/>
      <c r="D3712" s="4"/>
      <c r="E3712" s="4" t="s">
        <v>1622</v>
      </c>
      <c r="F3712" s="4"/>
      <c r="H3712" s="11"/>
      <c r="I3712" s="11"/>
      <c r="J3712" s="11"/>
      <c r="K3712" s="11"/>
      <c r="L3712" s="11"/>
    </row>
    <row r="3713" spans="2:13" ht="12.75">
      <c r="B3713" s="8"/>
      <c r="E3713" s="4" t="s">
        <v>311</v>
      </c>
      <c r="J3713" s="11"/>
      <c r="K3713" s="11"/>
      <c r="L3713" s="11"/>
      <c r="M3713" s="11"/>
    </row>
    <row r="3714" spans="1:16" ht="12.75">
      <c r="A3714" s="75" t="s">
        <v>146</v>
      </c>
      <c r="B3714" s="75"/>
      <c r="C3714" s="75"/>
      <c r="D3714" s="75"/>
      <c r="E3714" s="75"/>
      <c r="F3714" s="75"/>
      <c r="G3714" s="75"/>
      <c r="H3714" s="75"/>
      <c r="I3714" s="75"/>
      <c r="J3714" s="75"/>
      <c r="K3714" s="75"/>
      <c r="L3714" s="75"/>
      <c r="M3714" s="75"/>
      <c r="N3714" s="75"/>
      <c r="O3714" s="75"/>
      <c r="P3714" s="75"/>
    </row>
    <row r="3715" spans="2:13" ht="12.75">
      <c r="B3715" s="8"/>
      <c r="G3715" s="4"/>
      <c r="J3715" s="11"/>
      <c r="K3715" s="11"/>
      <c r="L3715" s="11"/>
      <c r="M3715" s="11"/>
    </row>
    <row r="3716" spans="1:14" ht="12.75">
      <c r="A3716" s="4" t="s">
        <v>715</v>
      </c>
      <c r="B3716" s="18"/>
      <c r="C3716" s="4"/>
      <c r="D3716" s="4"/>
      <c r="E3716" s="4"/>
      <c r="F3716" s="4"/>
      <c r="G3716" s="4"/>
      <c r="H3716" s="4"/>
      <c r="I3716" s="4"/>
      <c r="J3716" s="4"/>
      <c r="K3716" s="4"/>
      <c r="L3716" s="4" t="s">
        <v>716</v>
      </c>
      <c r="M3716" s="4"/>
      <c r="N3716" s="4"/>
    </row>
    <row r="3717" spans="1:14" ht="12.75">
      <c r="A3717" s="4" t="s">
        <v>717</v>
      </c>
      <c r="B3717" s="18"/>
      <c r="C3717" s="4"/>
      <c r="D3717" s="4" t="s">
        <v>718</v>
      </c>
      <c r="E3717" s="4"/>
      <c r="F3717" s="4"/>
      <c r="G3717" s="4"/>
      <c r="H3717" s="4"/>
      <c r="I3717" s="4"/>
      <c r="J3717" s="20" t="s">
        <v>719</v>
      </c>
      <c r="K3717" s="4" t="s">
        <v>1087</v>
      </c>
      <c r="L3717" s="4" t="s">
        <v>1386</v>
      </c>
      <c r="M3717" s="4" t="s">
        <v>722</v>
      </c>
      <c r="N3717" s="4" t="s">
        <v>34</v>
      </c>
    </row>
    <row r="3718" ht="12.75">
      <c r="B3718" s="8"/>
    </row>
    <row r="3719" spans="1:16" ht="12.75">
      <c r="A3719" t="s">
        <v>724</v>
      </c>
      <c r="B3719" s="8">
        <v>1618</v>
      </c>
      <c r="C3719" t="s">
        <v>1305</v>
      </c>
      <c r="J3719" s="11">
        <v>71</v>
      </c>
      <c r="K3719" s="11">
        <v>27</v>
      </c>
      <c r="L3719" s="11">
        <v>11</v>
      </c>
      <c r="M3719" s="11" t="s">
        <v>16</v>
      </c>
      <c r="N3719">
        <f>P3703+1</f>
        <v>18778</v>
      </c>
      <c r="O3719" t="s">
        <v>1109</v>
      </c>
      <c r="P3719" s="8">
        <f>P3703+L3719</f>
        <v>18788</v>
      </c>
    </row>
    <row r="3720" spans="1:16" ht="12.75">
      <c r="A3720" t="s">
        <v>724</v>
      </c>
      <c r="B3720" s="8">
        <v>1619</v>
      </c>
      <c r="C3720" t="s">
        <v>1306</v>
      </c>
      <c r="J3720" s="11">
        <v>82</v>
      </c>
      <c r="K3720" s="11">
        <v>27</v>
      </c>
      <c r="L3720" s="11">
        <v>11</v>
      </c>
      <c r="M3720" s="11" t="s">
        <v>16</v>
      </c>
      <c r="N3720">
        <f>P3719+1</f>
        <v>18789</v>
      </c>
      <c r="O3720" t="s">
        <v>1109</v>
      </c>
      <c r="P3720" s="8">
        <f>P3719+L3720</f>
        <v>18799</v>
      </c>
    </row>
    <row r="3721" spans="1:16" ht="12.75">
      <c r="A3721" t="s">
        <v>724</v>
      </c>
      <c r="B3721" s="8">
        <v>1620</v>
      </c>
      <c r="C3721" t="s">
        <v>1307</v>
      </c>
      <c r="J3721" s="11">
        <v>83</v>
      </c>
      <c r="K3721" s="11">
        <v>27</v>
      </c>
      <c r="L3721" s="11">
        <v>11</v>
      </c>
      <c r="M3721" s="11" t="s">
        <v>16</v>
      </c>
      <c r="N3721">
        <f aca="true" t="shared" si="144" ref="N3721:N3732">P3720+1</f>
        <v>18800</v>
      </c>
      <c r="O3721" t="s">
        <v>1109</v>
      </c>
      <c r="P3721" s="8">
        <f aca="true" t="shared" si="145" ref="P3721:P3732">P3720+L3721</f>
        <v>18810</v>
      </c>
    </row>
    <row r="3722" spans="1:16" ht="12.75">
      <c r="A3722" t="s">
        <v>724</v>
      </c>
      <c r="B3722" s="8">
        <v>1621</v>
      </c>
      <c r="C3722" t="s">
        <v>1308</v>
      </c>
      <c r="J3722" s="11">
        <v>84</v>
      </c>
      <c r="K3722" s="11">
        <v>27</v>
      </c>
      <c r="L3722" s="11">
        <v>11</v>
      </c>
      <c r="M3722" s="11" t="s">
        <v>16</v>
      </c>
      <c r="N3722">
        <f t="shared" si="144"/>
        <v>18811</v>
      </c>
      <c r="O3722" t="s">
        <v>1109</v>
      </c>
      <c r="P3722" s="8">
        <f t="shared" si="145"/>
        <v>18821</v>
      </c>
    </row>
    <row r="3723" spans="1:16" ht="12.75">
      <c r="A3723" t="s">
        <v>724</v>
      </c>
      <c r="B3723" s="8">
        <v>1622</v>
      </c>
      <c r="C3723" t="s">
        <v>1309</v>
      </c>
      <c r="J3723" s="11">
        <v>85</v>
      </c>
      <c r="K3723" s="11">
        <v>27</v>
      </c>
      <c r="L3723" s="11">
        <v>11</v>
      </c>
      <c r="M3723" s="11" t="s">
        <v>16</v>
      </c>
      <c r="N3723">
        <f t="shared" si="144"/>
        <v>18822</v>
      </c>
      <c r="O3723" t="s">
        <v>1109</v>
      </c>
      <c r="P3723" s="8">
        <f t="shared" si="145"/>
        <v>18832</v>
      </c>
    </row>
    <row r="3724" spans="1:16" ht="12.75">
      <c r="A3724" s="18" t="s">
        <v>1466</v>
      </c>
      <c r="B3724" s="18"/>
      <c r="C3724" t="s">
        <v>784</v>
      </c>
      <c r="J3724" s="11">
        <v>85.01</v>
      </c>
      <c r="K3724" s="11">
        <v>27</v>
      </c>
      <c r="L3724" s="11">
        <v>11</v>
      </c>
      <c r="M3724" s="11" t="s">
        <v>16</v>
      </c>
      <c r="N3724">
        <f t="shared" si="144"/>
        <v>18833</v>
      </c>
      <c r="O3724" t="s">
        <v>1109</v>
      </c>
      <c r="P3724" s="8">
        <f t="shared" si="145"/>
        <v>18843</v>
      </c>
    </row>
    <row r="3725" spans="1:16" ht="12.75">
      <c r="A3725" t="s">
        <v>724</v>
      </c>
      <c r="B3725" s="8">
        <v>1623</v>
      </c>
      <c r="C3725" t="s">
        <v>1310</v>
      </c>
      <c r="J3725" s="11">
        <v>86</v>
      </c>
      <c r="K3725" s="11">
        <v>27</v>
      </c>
      <c r="L3725" s="11">
        <v>11</v>
      </c>
      <c r="M3725" s="11" t="s">
        <v>16</v>
      </c>
      <c r="N3725">
        <f t="shared" si="144"/>
        <v>18844</v>
      </c>
      <c r="O3725" t="s">
        <v>1109</v>
      </c>
      <c r="P3725" s="8">
        <f t="shared" si="145"/>
        <v>18854</v>
      </c>
    </row>
    <row r="3726" spans="1:16" ht="12.75">
      <c r="A3726" t="s">
        <v>724</v>
      </c>
      <c r="B3726" s="8">
        <v>1624</v>
      </c>
      <c r="C3726" t="s">
        <v>312</v>
      </c>
      <c r="J3726" s="11">
        <v>92</v>
      </c>
      <c r="K3726" s="11">
        <v>27</v>
      </c>
      <c r="L3726" s="11">
        <v>11</v>
      </c>
      <c r="M3726" s="11" t="s">
        <v>16</v>
      </c>
      <c r="N3726">
        <f t="shared" si="144"/>
        <v>18855</v>
      </c>
      <c r="O3726" t="s">
        <v>1109</v>
      </c>
      <c r="P3726" s="8">
        <f t="shared" si="145"/>
        <v>18865</v>
      </c>
    </row>
    <row r="3727" spans="1:16" ht="12.75">
      <c r="A3727" t="s">
        <v>724</v>
      </c>
      <c r="B3727" s="8">
        <v>1625</v>
      </c>
      <c r="C3727" t="s">
        <v>962</v>
      </c>
      <c r="J3727" s="11">
        <v>93</v>
      </c>
      <c r="K3727" s="11">
        <v>27</v>
      </c>
      <c r="L3727" s="11">
        <v>11</v>
      </c>
      <c r="M3727" s="11" t="s">
        <v>16</v>
      </c>
      <c r="N3727">
        <f t="shared" si="144"/>
        <v>18866</v>
      </c>
      <c r="O3727" t="s">
        <v>1109</v>
      </c>
      <c r="P3727" s="8">
        <f t="shared" si="145"/>
        <v>18876</v>
      </c>
    </row>
    <row r="3728" spans="1:16" ht="12.75">
      <c r="A3728" t="s">
        <v>724</v>
      </c>
      <c r="B3728" s="8">
        <v>1626</v>
      </c>
      <c r="C3728" t="s">
        <v>963</v>
      </c>
      <c r="J3728" s="11">
        <v>94</v>
      </c>
      <c r="K3728" s="11">
        <v>27</v>
      </c>
      <c r="L3728" s="11">
        <v>11</v>
      </c>
      <c r="M3728" s="11" t="s">
        <v>16</v>
      </c>
      <c r="N3728">
        <f t="shared" si="144"/>
        <v>18877</v>
      </c>
      <c r="O3728" t="s">
        <v>1109</v>
      </c>
      <c r="P3728" s="8">
        <f t="shared" si="145"/>
        <v>18887</v>
      </c>
    </row>
    <row r="3729" spans="1:16" ht="12.75">
      <c r="A3729" t="s">
        <v>724</v>
      </c>
      <c r="B3729" s="8">
        <v>1627</v>
      </c>
      <c r="C3729" t="s">
        <v>313</v>
      </c>
      <c r="J3729" s="11" t="s">
        <v>965</v>
      </c>
      <c r="K3729" s="11">
        <v>27</v>
      </c>
      <c r="L3729" s="11">
        <v>11</v>
      </c>
      <c r="M3729" s="11" t="s">
        <v>16</v>
      </c>
      <c r="N3729">
        <f t="shared" si="144"/>
        <v>18888</v>
      </c>
      <c r="O3729" t="s">
        <v>1109</v>
      </c>
      <c r="P3729" s="8">
        <f t="shared" si="145"/>
        <v>18898</v>
      </c>
    </row>
    <row r="3730" spans="1:16" ht="12.75">
      <c r="A3730" t="s">
        <v>724</v>
      </c>
      <c r="B3730" s="8">
        <v>1628</v>
      </c>
      <c r="C3730" t="s">
        <v>1061</v>
      </c>
      <c r="J3730" s="11">
        <v>101</v>
      </c>
      <c r="K3730" s="11">
        <v>27</v>
      </c>
      <c r="L3730" s="11">
        <v>11</v>
      </c>
      <c r="M3730" s="11" t="s">
        <v>16</v>
      </c>
      <c r="N3730">
        <f t="shared" si="144"/>
        <v>18899</v>
      </c>
      <c r="O3730" t="s">
        <v>1109</v>
      </c>
      <c r="P3730" s="8">
        <f t="shared" si="145"/>
        <v>18909</v>
      </c>
    </row>
    <row r="3731" spans="1:16" ht="12.75">
      <c r="A3731" t="s">
        <v>724</v>
      </c>
      <c r="B3731" s="8">
        <v>1629</v>
      </c>
      <c r="C3731" t="s">
        <v>1062</v>
      </c>
      <c r="J3731" s="11">
        <v>102</v>
      </c>
      <c r="K3731" s="11">
        <v>27</v>
      </c>
      <c r="L3731" s="11">
        <v>11</v>
      </c>
      <c r="M3731" s="11" t="s">
        <v>16</v>
      </c>
      <c r="N3731">
        <f t="shared" si="144"/>
        <v>18910</v>
      </c>
      <c r="O3731" t="s">
        <v>1109</v>
      </c>
      <c r="P3731" s="8">
        <f t="shared" si="145"/>
        <v>18920</v>
      </c>
    </row>
    <row r="3732" spans="1:16" ht="12.75">
      <c r="A3732" t="s">
        <v>724</v>
      </c>
      <c r="B3732" s="8">
        <v>1630</v>
      </c>
      <c r="C3732" t="s">
        <v>314</v>
      </c>
      <c r="J3732" s="11">
        <v>103</v>
      </c>
      <c r="K3732" s="11">
        <v>27</v>
      </c>
      <c r="L3732" s="11">
        <v>11</v>
      </c>
      <c r="M3732" s="11" t="s">
        <v>16</v>
      </c>
      <c r="N3732">
        <f t="shared" si="144"/>
        <v>18921</v>
      </c>
      <c r="O3732" t="s">
        <v>1109</v>
      </c>
      <c r="P3732" s="8">
        <f t="shared" si="145"/>
        <v>18931</v>
      </c>
    </row>
    <row r="3733" spans="2:13" ht="12.75">
      <c r="B3733" s="8"/>
      <c r="J3733" s="11"/>
      <c r="K3733" s="11"/>
      <c r="L3733" s="11"/>
      <c r="M3733" s="11"/>
    </row>
    <row r="3734" ht="12.75">
      <c r="B3734" s="8"/>
    </row>
    <row r="3735" spans="2:12" ht="12.75">
      <c r="B3735" s="8"/>
      <c r="D3735" s="4"/>
      <c r="E3735" s="4" t="s">
        <v>315</v>
      </c>
      <c r="F3735" s="4"/>
      <c r="H3735" s="11"/>
      <c r="I3735" s="11"/>
      <c r="J3735" s="11"/>
      <c r="K3735" s="11"/>
      <c r="L3735" s="11"/>
    </row>
    <row r="3736" spans="2:13" ht="12.75">
      <c r="B3736" s="8"/>
      <c r="E3736" s="4" t="s">
        <v>316</v>
      </c>
      <c r="J3736" s="11"/>
      <c r="K3736" s="11"/>
      <c r="L3736" s="11"/>
      <c r="M3736" s="11"/>
    </row>
    <row r="3737" spans="2:13" ht="12.75">
      <c r="B3737" s="8"/>
      <c r="G3737" s="4"/>
      <c r="J3737" s="11"/>
      <c r="K3737" s="11"/>
      <c r="L3737" s="11"/>
      <c r="M3737" s="11"/>
    </row>
    <row r="3738" spans="1:14" ht="12.75">
      <c r="A3738" s="4" t="s">
        <v>715</v>
      </c>
      <c r="B3738" s="18"/>
      <c r="C3738" s="4"/>
      <c r="D3738" s="4"/>
      <c r="E3738" s="4"/>
      <c r="F3738" s="4"/>
      <c r="G3738" s="4"/>
      <c r="H3738" s="4"/>
      <c r="I3738" s="4"/>
      <c r="J3738" s="4"/>
      <c r="K3738" s="4"/>
      <c r="L3738" s="4" t="s">
        <v>716</v>
      </c>
      <c r="M3738" s="4"/>
      <c r="N3738" s="4"/>
    </row>
    <row r="3739" spans="1:14" ht="12.75">
      <c r="A3739" s="4" t="s">
        <v>717</v>
      </c>
      <c r="B3739" s="18"/>
      <c r="C3739" s="4"/>
      <c r="D3739" s="4" t="s">
        <v>718</v>
      </c>
      <c r="E3739" s="4"/>
      <c r="F3739" s="4"/>
      <c r="G3739" s="4"/>
      <c r="H3739" s="4"/>
      <c r="I3739" s="4"/>
      <c r="J3739" s="20" t="s">
        <v>719</v>
      </c>
      <c r="K3739" s="4" t="s">
        <v>1087</v>
      </c>
      <c r="L3739" s="4" t="s">
        <v>1386</v>
      </c>
      <c r="M3739" s="4" t="s">
        <v>722</v>
      </c>
      <c r="N3739" s="4" t="s">
        <v>34</v>
      </c>
    </row>
    <row r="3740" ht="12.75">
      <c r="B3740" s="8"/>
    </row>
    <row r="3741" spans="1:16" ht="12.75">
      <c r="A3741" t="s">
        <v>724</v>
      </c>
      <c r="B3741" s="8">
        <v>1631</v>
      </c>
      <c r="C3741" t="s">
        <v>317</v>
      </c>
      <c r="J3741" s="11">
        <v>103</v>
      </c>
      <c r="K3741" s="11">
        <v>0</v>
      </c>
      <c r="L3741" s="11">
        <v>11</v>
      </c>
      <c r="M3741" s="11" t="s">
        <v>16</v>
      </c>
      <c r="N3741">
        <f>P3732+1</f>
        <v>18932</v>
      </c>
      <c r="O3741" t="s">
        <v>1109</v>
      </c>
      <c r="P3741" s="8">
        <f>P3732+L3741</f>
        <v>18942</v>
      </c>
    </row>
    <row r="3742" spans="2:13" ht="12.75">
      <c r="B3742" s="8"/>
      <c r="J3742" s="11"/>
      <c r="K3742" s="11"/>
      <c r="L3742" s="11"/>
      <c r="M3742" s="11"/>
    </row>
    <row r="3743" spans="1:16" ht="12.75">
      <c r="A3743" t="s">
        <v>724</v>
      </c>
      <c r="B3743" s="8">
        <v>1632</v>
      </c>
      <c r="C3743" t="s">
        <v>318</v>
      </c>
      <c r="J3743" s="11">
        <v>25</v>
      </c>
      <c r="K3743" s="11">
        <v>27</v>
      </c>
      <c r="L3743" s="11">
        <v>11</v>
      </c>
      <c r="M3743" s="11" t="s">
        <v>16</v>
      </c>
      <c r="N3743">
        <f>P3741+1</f>
        <v>18943</v>
      </c>
      <c r="O3743" t="s">
        <v>1109</v>
      </c>
      <c r="P3743" s="8">
        <f>P3741+L3743</f>
        <v>18953</v>
      </c>
    </row>
    <row r="3744" spans="1:16" ht="12.75">
      <c r="A3744" t="s">
        <v>724</v>
      </c>
      <c r="B3744" s="8">
        <v>1633</v>
      </c>
      <c r="C3744" t="s">
        <v>454</v>
      </c>
      <c r="J3744" s="11">
        <v>26</v>
      </c>
      <c r="K3744" s="11">
        <v>27</v>
      </c>
      <c r="L3744" s="11">
        <v>11</v>
      </c>
      <c r="M3744" s="11" t="s">
        <v>16</v>
      </c>
      <c r="N3744">
        <f>P3743+1</f>
        <v>18954</v>
      </c>
      <c r="O3744" t="s">
        <v>1109</v>
      </c>
      <c r="P3744" s="8">
        <f>P3743+L3744</f>
        <v>18964</v>
      </c>
    </row>
    <row r="3745" spans="1:16" ht="12.75">
      <c r="A3745" t="s">
        <v>724</v>
      </c>
      <c r="B3745" s="8">
        <v>1634</v>
      </c>
      <c r="C3745" t="s">
        <v>455</v>
      </c>
      <c r="J3745" s="11">
        <v>27</v>
      </c>
      <c r="K3745" s="11">
        <v>27</v>
      </c>
      <c r="L3745" s="11">
        <v>11</v>
      </c>
      <c r="M3745" s="11" t="s">
        <v>16</v>
      </c>
      <c r="N3745">
        <f aca="true" t="shared" si="146" ref="N3745:N3758">P3744+1</f>
        <v>18965</v>
      </c>
      <c r="O3745" t="s">
        <v>1109</v>
      </c>
      <c r="P3745" s="8">
        <f aca="true" t="shared" si="147" ref="P3745:P3758">P3744+L3745</f>
        <v>18975</v>
      </c>
    </row>
    <row r="3746" spans="1:16" ht="12.75">
      <c r="A3746" t="s">
        <v>724</v>
      </c>
      <c r="B3746" s="8">
        <v>1635</v>
      </c>
      <c r="C3746" t="s">
        <v>456</v>
      </c>
      <c r="J3746" s="11">
        <v>28</v>
      </c>
      <c r="K3746" s="11">
        <v>27</v>
      </c>
      <c r="L3746" s="11">
        <v>11</v>
      </c>
      <c r="M3746" s="11" t="s">
        <v>16</v>
      </c>
      <c r="N3746">
        <f t="shared" si="146"/>
        <v>18976</v>
      </c>
      <c r="O3746" t="s">
        <v>1109</v>
      </c>
      <c r="P3746" s="8">
        <f t="shared" si="147"/>
        <v>18986</v>
      </c>
    </row>
    <row r="3747" spans="1:16" ht="12.75">
      <c r="A3747" t="s">
        <v>724</v>
      </c>
      <c r="B3747" s="8">
        <v>1636</v>
      </c>
      <c r="C3747" t="s">
        <v>457</v>
      </c>
      <c r="J3747" s="11">
        <v>29</v>
      </c>
      <c r="K3747" s="11">
        <v>27</v>
      </c>
      <c r="L3747" s="11">
        <v>11</v>
      </c>
      <c r="M3747" s="11" t="s">
        <v>16</v>
      </c>
      <c r="N3747">
        <f t="shared" si="146"/>
        <v>18987</v>
      </c>
      <c r="O3747" t="s">
        <v>1109</v>
      </c>
      <c r="P3747" s="8">
        <f t="shared" si="147"/>
        <v>18997</v>
      </c>
    </row>
    <row r="3748" spans="1:16" ht="12.75">
      <c r="A3748" t="s">
        <v>724</v>
      </c>
      <c r="B3748" s="8">
        <v>1637</v>
      </c>
      <c r="C3748" t="s">
        <v>739</v>
      </c>
      <c r="J3748" s="11">
        <v>30</v>
      </c>
      <c r="K3748" s="11">
        <v>27</v>
      </c>
      <c r="L3748" s="11">
        <v>11</v>
      </c>
      <c r="M3748" s="11" t="s">
        <v>16</v>
      </c>
      <c r="N3748">
        <f t="shared" si="146"/>
        <v>18998</v>
      </c>
      <c r="O3748" t="s">
        <v>1109</v>
      </c>
      <c r="P3748" s="8">
        <f t="shared" si="147"/>
        <v>19008</v>
      </c>
    </row>
    <row r="3749" spans="1:16" ht="12.75">
      <c r="A3749" t="s">
        <v>724</v>
      </c>
      <c r="B3749" s="8">
        <v>1638</v>
      </c>
      <c r="C3749" t="s">
        <v>459</v>
      </c>
      <c r="J3749" s="11">
        <v>31</v>
      </c>
      <c r="K3749" s="11">
        <v>27</v>
      </c>
      <c r="L3749" s="11">
        <v>11</v>
      </c>
      <c r="M3749" s="11" t="s">
        <v>16</v>
      </c>
      <c r="N3749">
        <f t="shared" si="146"/>
        <v>19009</v>
      </c>
      <c r="O3749" t="s">
        <v>1109</v>
      </c>
      <c r="P3749" s="8">
        <f t="shared" si="147"/>
        <v>19019</v>
      </c>
    </row>
    <row r="3750" spans="1:16" ht="12.75">
      <c r="A3750" t="s">
        <v>724</v>
      </c>
      <c r="B3750" s="8">
        <v>1639</v>
      </c>
      <c r="C3750" t="s">
        <v>460</v>
      </c>
      <c r="J3750" s="11">
        <v>31.01</v>
      </c>
      <c r="K3750" s="11">
        <v>27</v>
      </c>
      <c r="L3750" s="11">
        <v>11</v>
      </c>
      <c r="M3750" s="11" t="s">
        <v>16</v>
      </c>
      <c r="N3750">
        <f t="shared" si="146"/>
        <v>19020</v>
      </c>
      <c r="O3750" t="s">
        <v>1109</v>
      </c>
      <c r="P3750" s="8">
        <f t="shared" si="147"/>
        <v>19030</v>
      </c>
    </row>
    <row r="3751" spans="1:16" ht="12.75">
      <c r="A3751" t="s">
        <v>724</v>
      </c>
      <c r="B3751" s="8">
        <v>1640</v>
      </c>
      <c r="C3751" t="s">
        <v>461</v>
      </c>
      <c r="J3751" s="11">
        <v>33</v>
      </c>
      <c r="K3751" s="11">
        <v>27</v>
      </c>
      <c r="L3751" s="11">
        <v>11</v>
      </c>
      <c r="M3751" s="11" t="s">
        <v>16</v>
      </c>
      <c r="N3751">
        <f t="shared" si="146"/>
        <v>19031</v>
      </c>
      <c r="O3751" t="s">
        <v>1109</v>
      </c>
      <c r="P3751" s="8">
        <f t="shared" si="147"/>
        <v>19041</v>
      </c>
    </row>
    <row r="3752" spans="1:16" ht="12.75">
      <c r="A3752" t="s">
        <v>724</v>
      </c>
      <c r="B3752" s="8">
        <v>1641</v>
      </c>
      <c r="C3752" t="s">
        <v>462</v>
      </c>
      <c r="J3752" s="11">
        <v>34</v>
      </c>
      <c r="K3752" s="11">
        <v>27</v>
      </c>
      <c r="L3752" s="11">
        <v>11</v>
      </c>
      <c r="M3752" s="11" t="s">
        <v>16</v>
      </c>
      <c r="N3752">
        <f t="shared" si="146"/>
        <v>19042</v>
      </c>
      <c r="O3752" t="s">
        <v>1109</v>
      </c>
      <c r="P3752" s="8">
        <f t="shared" si="147"/>
        <v>19052</v>
      </c>
    </row>
    <row r="3753" spans="1:16" ht="12.75">
      <c r="A3753" t="s">
        <v>724</v>
      </c>
      <c r="B3753" s="8">
        <v>1642</v>
      </c>
      <c r="C3753" t="s">
        <v>463</v>
      </c>
      <c r="J3753" s="11">
        <v>35</v>
      </c>
      <c r="K3753" s="11">
        <v>27</v>
      </c>
      <c r="L3753" s="11">
        <v>11</v>
      </c>
      <c r="M3753" s="11" t="s">
        <v>16</v>
      </c>
      <c r="N3753">
        <f t="shared" si="146"/>
        <v>19053</v>
      </c>
      <c r="O3753" t="s">
        <v>1109</v>
      </c>
      <c r="P3753" s="8">
        <f t="shared" si="147"/>
        <v>19063</v>
      </c>
    </row>
    <row r="3754" spans="1:16" ht="12.75">
      <c r="A3754" s="18" t="s">
        <v>1467</v>
      </c>
      <c r="B3754" s="18"/>
      <c r="C3754" t="s">
        <v>1294</v>
      </c>
      <c r="J3754" s="11">
        <v>35.01</v>
      </c>
      <c r="K3754" s="11">
        <v>27</v>
      </c>
      <c r="L3754" s="11">
        <v>11</v>
      </c>
      <c r="M3754" s="11" t="s">
        <v>16</v>
      </c>
      <c r="N3754">
        <f t="shared" si="146"/>
        <v>19064</v>
      </c>
      <c r="O3754" t="s">
        <v>1109</v>
      </c>
      <c r="P3754" s="8">
        <f t="shared" si="147"/>
        <v>19074</v>
      </c>
    </row>
    <row r="3755" spans="1:16" ht="12.75">
      <c r="A3755" t="s">
        <v>724</v>
      </c>
      <c r="B3755" s="8">
        <v>1643</v>
      </c>
      <c r="C3755" t="s">
        <v>465</v>
      </c>
      <c r="J3755" s="11">
        <v>36</v>
      </c>
      <c r="K3755" s="11">
        <v>27</v>
      </c>
      <c r="L3755" s="11">
        <v>11</v>
      </c>
      <c r="M3755" s="11" t="s">
        <v>16</v>
      </c>
      <c r="N3755">
        <f t="shared" si="146"/>
        <v>19075</v>
      </c>
      <c r="O3755" t="s">
        <v>1109</v>
      </c>
      <c r="P3755" s="8">
        <f t="shared" si="147"/>
        <v>19085</v>
      </c>
    </row>
    <row r="3756" spans="1:16" ht="12.75">
      <c r="A3756" t="s">
        <v>724</v>
      </c>
      <c r="B3756" s="8">
        <v>1644</v>
      </c>
      <c r="C3756" t="s">
        <v>466</v>
      </c>
      <c r="J3756" s="11">
        <v>37</v>
      </c>
      <c r="K3756" s="11">
        <v>27</v>
      </c>
      <c r="L3756" s="11">
        <v>11</v>
      </c>
      <c r="M3756" s="11" t="s">
        <v>16</v>
      </c>
      <c r="N3756">
        <f t="shared" si="146"/>
        <v>19086</v>
      </c>
      <c r="O3756" t="s">
        <v>1109</v>
      </c>
      <c r="P3756" s="8">
        <f t="shared" si="147"/>
        <v>19096</v>
      </c>
    </row>
    <row r="3757" spans="1:16" ht="12.75">
      <c r="A3757" t="s">
        <v>724</v>
      </c>
      <c r="B3757" s="8">
        <v>1645</v>
      </c>
      <c r="C3757" t="s">
        <v>467</v>
      </c>
      <c r="J3757" s="11">
        <v>38</v>
      </c>
      <c r="K3757" s="11">
        <v>27</v>
      </c>
      <c r="L3757" s="11">
        <v>11</v>
      </c>
      <c r="M3757" s="11" t="s">
        <v>16</v>
      </c>
      <c r="N3757">
        <f t="shared" si="146"/>
        <v>19097</v>
      </c>
      <c r="O3757" t="s">
        <v>1109</v>
      </c>
      <c r="P3757" s="8">
        <f t="shared" si="147"/>
        <v>19107</v>
      </c>
    </row>
    <row r="3758" spans="1:16" ht="12.75">
      <c r="A3758" t="s">
        <v>724</v>
      </c>
      <c r="B3758" s="8">
        <v>1646</v>
      </c>
      <c r="C3758" t="s">
        <v>468</v>
      </c>
      <c r="J3758" s="11">
        <v>39</v>
      </c>
      <c r="K3758" s="11">
        <v>27</v>
      </c>
      <c r="L3758" s="11">
        <v>11</v>
      </c>
      <c r="M3758" s="11" t="s">
        <v>16</v>
      </c>
      <c r="N3758">
        <f t="shared" si="146"/>
        <v>19108</v>
      </c>
      <c r="O3758" t="s">
        <v>1109</v>
      </c>
      <c r="P3758" s="8">
        <f t="shared" si="147"/>
        <v>19118</v>
      </c>
    </row>
    <row r="3759" ht="12.75">
      <c r="B3759" s="8"/>
    </row>
    <row r="3760" ht="12.75">
      <c r="B3760" s="8"/>
    </row>
    <row r="3761" ht="12.75">
      <c r="B3761" s="8"/>
    </row>
    <row r="3762" ht="12.75">
      <c r="B3762" s="8"/>
    </row>
    <row r="3767" spans="1:2" ht="12.75">
      <c r="A3767" s="24" t="s">
        <v>219</v>
      </c>
      <c r="B3767" s="60"/>
    </row>
    <row r="3768" spans="1:2" ht="12.75">
      <c r="A3768" s="44" t="s">
        <v>89</v>
      </c>
      <c r="B3768" s="47"/>
    </row>
    <row r="3770" spans="1:2" ht="12.75">
      <c r="A3770" s="24" t="s">
        <v>1298</v>
      </c>
      <c r="B3770" s="47"/>
    </row>
    <row r="3771" spans="1:2" ht="12.75">
      <c r="A3771" s="44" t="s">
        <v>90</v>
      </c>
      <c r="B3771" s="44"/>
    </row>
    <row r="3772" spans="1:2" ht="12.75">
      <c r="A3772" s="24"/>
      <c r="B3772" s="8"/>
    </row>
    <row r="3773" ht="12.75">
      <c r="B3773" s="8"/>
    </row>
    <row r="3774" ht="12.75">
      <c r="B3774" s="8"/>
    </row>
    <row r="3775" ht="12.75">
      <c r="B3775" s="8"/>
    </row>
    <row r="3776" spans="2:12" ht="12.75">
      <c r="B3776" s="8"/>
      <c r="D3776" s="4"/>
      <c r="E3776" s="4" t="s">
        <v>319</v>
      </c>
      <c r="F3776" s="4"/>
      <c r="H3776" s="11"/>
      <c r="I3776" s="11"/>
      <c r="J3776" s="11"/>
      <c r="K3776" s="11"/>
      <c r="L3776" s="11"/>
    </row>
    <row r="3777" spans="2:13" ht="12.75">
      <c r="B3777" s="8"/>
      <c r="E3777" s="4" t="s">
        <v>320</v>
      </c>
      <c r="J3777" s="11"/>
      <c r="K3777" s="11"/>
      <c r="L3777" s="11"/>
      <c r="M3777" s="11"/>
    </row>
    <row r="3778" spans="1:16" ht="12.75">
      <c r="A3778" s="75" t="s">
        <v>146</v>
      </c>
      <c r="B3778" s="75"/>
      <c r="C3778" s="75"/>
      <c r="D3778" s="75"/>
      <c r="E3778" s="75"/>
      <c r="F3778" s="75"/>
      <c r="G3778" s="75"/>
      <c r="H3778" s="75"/>
      <c r="I3778" s="75"/>
      <c r="J3778" s="75"/>
      <c r="K3778" s="75"/>
      <c r="L3778" s="75"/>
      <c r="M3778" s="75"/>
      <c r="N3778" s="75"/>
      <c r="O3778" s="75"/>
      <c r="P3778" s="75"/>
    </row>
    <row r="3779" spans="1:14" ht="12.75">
      <c r="A3779" s="4" t="s">
        <v>715</v>
      </c>
      <c r="B3779" s="18"/>
      <c r="C3779" s="4"/>
      <c r="D3779" s="4"/>
      <c r="E3779" s="4"/>
      <c r="F3779" s="4"/>
      <c r="G3779" s="4"/>
      <c r="H3779" s="4"/>
      <c r="I3779" s="4"/>
      <c r="J3779" s="4"/>
      <c r="K3779" s="4"/>
      <c r="L3779" s="4" t="s">
        <v>716</v>
      </c>
      <c r="M3779" s="4"/>
      <c r="N3779" s="4"/>
    </row>
    <row r="3780" spans="1:14" ht="12.75">
      <c r="A3780" s="4" t="s">
        <v>717</v>
      </c>
      <c r="B3780" s="18"/>
      <c r="C3780" s="4"/>
      <c r="D3780" s="4" t="s">
        <v>718</v>
      </c>
      <c r="E3780" s="4"/>
      <c r="F3780" s="4"/>
      <c r="G3780" s="4"/>
      <c r="H3780" s="4"/>
      <c r="I3780" s="4"/>
      <c r="J3780" s="20" t="s">
        <v>719</v>
      </c>
      <c r="K3780" s="4" t="s">
        <v>1087</v>
      </c>
      <c r="L3780" s="4" t="s">
        <v>1386</v>
      </c>
      <c r="M3780" s="4" t="s">
        <v>722</v>
      </c>
      <c r="N3780" s="4" t="s">
        <v>34</v>
      </c>
    </row>
    <row r="3781" ht="12.75">
      <c r="B3781" s="8"/>
    </row>
    <row r="3782" spans="1:16" ht="12.75">
      <c r="A3782" t="s">
        <v>724</v>
      </c>
      <c r="B3782" s="8">
        <v>1647</v>
      </c>
      <c r="C3782" t="s">
        <v>469</v>
      </c>
      <c r="J3782" s="11">
        <v>40</v>
      </c>
      <c r="K3782" s="11">
        <v>27</v>
      </c>
      <c r="L3782" s="11">
        <v>11</v>
      </c>
      <c r="M3782" s="11" t="s">
        <v>16</v>
      </c>
      <c r="N3782">
        <f>P3758+1</f>
        <v>19119</v>
      </c>
      <c r="O3782" t="s">
        <v>1109</v>
      </c>
      <c r="P3782" s="8">
        <f>P3758+L3782</f>
        <v>19129</v>
      </c>
    </row>
    <row r="3783" spans="1:16" ht="12.75">
      <c r="A3783" t="s">
        <v>724</v>
      </c>
      <c r="B3783" s="8">
        <v>1648</v>
      </c>
      <c r="C3783" t="s">
        <v>470</v>
      </c>
      <c r="J3783" s="11">
        <v>41</v>
      </c>
      <c r="K3783" s="11">
        <v>27</v>
      </c>
      <c r="L3783" s="11">
        <v>11</v>
      </c>
      <c r="M3783" s="11" t="s">
        <v>16</v>
      </c>
      <c r="N3783">
        <f>P3782+1</f>
        <v>19130</v>
      </c>
      <c r="O3783" t="s">
        <v>1109</v>
      </c>
      <c r="P3783" s="8">
        <f>P3782+L3783</f>
        <v>19140</v>
      </c>
    </row>
    <row r="3784" spans="1:16" ht="12.75">
      <c r="A3784" t="s">
        <v>724</v>
      </c>
      <c r="B3784" s="8">
        <v>1649</v>
      </c>
      <c r="C3784" t="s">
        <v>471</v>
      </c>
      <c r="J3784" s="11">
        <v>42</v>
      </c>
      <c r="K3784" s="11">
        <v>27</v>
      </c>
      <c r="L3784" s="11">
        <v>11</v>
      </c>
      <c r="M3784" s="11" t="s">
        <v>16</v>
      </c>
      <c r="N3784">
        <f aca="true" t="shared" si="148" ref="N3784:N3827">P3783+1</f>
        <v>19141</v>
      </c>
      <c r="O3784" t="s">
        <v>1109</v>
      </c>
      <c r="P3784" s="8">
        <f aca="true" t="shared" si="149" ref="P3784:P3827">P3783+L3784</f>
        <v>19151</v>
      </c>
    </row>
    <row r="3785" spans="1:16" ht="12.75">
      <c r="A3785" t="s">
        <v>724</v>
      </c>
      <c r="B3785" s="8">
        <v>1650</v>
      </c>
      <c r="C3785" t="s">
        <v>472</v>
      </c>
      <c r="J3785" s="11">
        <v>43</v>
      </c>
      <c r="K3785" s="11">
        <v>27</v>
      </c>
      <c r="L3785" s="11">
        <v>11</v>
      </c>
      <c r="M3785" s="11" t="s">
        <v>16</v>
      </c>
      <c r="N3785">
        <f t="shared" si="148"/>
        <v>19152</v>
      </c>
      <c r="O3785" t="s">
        <v>1109</v>
      </c>
      <c r="P3785" s="8">
        <f t="shared" si="149"/>
        <v>19162</v>
      </c>
    </row>
    <row r="3786" spans="1:16" ht="12.75">
      <c r="A3786" t="s">
        <v>724</v>
      </c>
      <c r="B3786" s="8">
        <v>1651</v>
      </c>
      <c r="C3786" t="s">
        <v>473</v>
      </c>
      <c r="J3786" s="11">
        <v>44</v>
      </c>
      <c r="K3786" s="11">
        <v>27</v>
      </c>
      <c r="L3786" s="11">
        <v>11</v>
      </c>
      <c r="M3786" s="11" t="s">
        <v>16</v>
      </c>
      <c r="N3786">
        <f t="shared" si="148"/>
        <v>19163</v>
      </c>
      <c r="O3786" t="s">
        <v>1109</v>
      </c>
      <c r="P3786" s="8">
        <f t="shared" si="149"/>
        <v>19173</v>
      </c>
    </row>
    <row r="3787" spans="1:16" ht="12.75">
      <c r="A3787" t="s">
        <v>724</v>
      </c>
      <c r="B3787" s="8">
        <v>1652</v>
      </c>
      <c r="C3787" t="s">
        <v>474</v>
      </c>
      <c r="J3787" s="11">
        <v>46</v>
      </c>
      <c r="K3787" s="11">
        <v>27</v>
      </c>
      <c r="L3787" s="11">
        <v>11</v>
      </c>
      <c r="M3787" s="11" t="s">
        <v>16</v>
      </c>
      <c r="N3787">
        <f t="shared" si="148"/>
        <v>19174</v>
      </c>
      <c r="O3787" t="s">
        <v>1109</v>
      </c>
      <c r="P3787" s="8">
        <f t="shared" si="149"/>
        <v>19184</v>
      </c>
    </row>
    <row r="3788" spans="1:16" ht="12.75">
      <c r="A3788" t="s">
        <v>724</v>
      </c>
      <c r="B3788" s="8">
        <v>1653</v>
      </c>
      <c r="C3788" t="s">
        <v>109</v>
      </c>
      <c r="J3788" s="11">
        <v>47</v>
      </c>
      <c r="K3788" s="11">
        <v>27</v>
      </c>
      <c r="L3788" s="11">
        <v>11</v>
      </c>
      <c r="M3788" s="11" t="s">
        <v>16</v>
      </c>
      <c r="N3788">
        <f t="shared" si="148"/>
        <v>19185</v>
      </c>
      <c r="O3788" t="s">
        <v>1109</v>
      </c>
      <c r="P3788" s="8">
        <f t="shared" si="149"/>
        <v>19195</v>
      </c>
    </row>
    <row r="3789" spans="1:16" ht="12.75">
      <c r="A3789" t="s">
        <v>724</v>
      </c>
      <c r="B3789" s="8">
        <v>1654</v>
      </c>
      <c r="C3789" t="s">
        <v>476</v>
      </c>
      <c r="J3789" s="11">
        <v>48</v>
      </c>
      <c r="K3789" s="11">
        <v>27</v>
      </c>
      <c r="L3789" s="11">
        <v>11</v>
      </c>
      <c r="M3789" s="11" t="s">
        <v>16</v>
      </c>
      <c r="N3789">
        <f t="shared" si="148"/>
        <v>19196</v>
      </c>
      <c r="O3789" t="s">
        <v>1109</v>
      </c>
      <c r="P3789" s="8">
        <f t="shared" si="149"/>
        <v>19206</v>
      </c>
    </row>
    <row r="3790" spans="1:16" ht="12.75">
      <c r="A3790" t="s">
        <v>724</v>
      </c>
      <c r="B3790" s="8">
        <v>1655</v>
      </c>
      <c r="C3790" t="s">
        <v>477</v>
      </c>
      <c r="J3790" s="11">
        <v>49</v>
      </c>
      <c r="K3790" s="11">
        <v>27</v>
      </c>
      <c r="L3790" s="11">
        <v>11</v>
      </c>
      <c r="M3790" s="11" t="s">
        <v>16</v>
      </c>
      <c r="N3790">
        <f t="shared" si="148"/>
        <v>19207</v>
      </c>
      <c r="O3790" t="s">
        <v>1109</v>
      </c>
      <c r="P3790" s="8">
        <f t="shared" si="149"/>
        <v>19217</v>
      </c>
    </row>
    <row r="3791" spans="1:16" ht="12.75">
      <c r="A3791" t="s">
        <v>724</v>
      </c>
      <c r="B3791" s="8">
        <v>1656</v>
      </c>
      <c r="C3791" t="s">
        <v>478</v>
      </c>
      <c r="J3791" s="11">
        <v>50</v>
      </c>
      <c r="K3791" s="11">
        <v>27</v>
      </c>
      <c r="L3791" s="11">
        <v>11</v>
      </c>
      <c r="M3791" s="11" t="s">
        <v>16</v>
      </c>
      <c r="N3791">
        <f t="shared" si="148"/>
        <v>19218</v>
      </c>
      <c r="O3791" t="s">
        <v>1109</v>
      </c>
      <c r="P3791" s="8">
        <f t="shared" si="149"/>
        <v>19228</v>
      </c>
    </row>
    <row r="3792" spans="1:16" ht="12.75">
      <c r="A3792" t="s">
        <v>724</v>
      </c>
      <c r="B3792" s="8">
        <v>1657</v>
      </c>
      <c r="C3792" t="s">
        <v>479</v>
      </c>
      <c r="J3792" s="11">
        <v>51</v>
      </c>
      <c r="K3792" s="11">
        <v>27</v>
      </c>
      <c r="L3792" s="11">
        <v>11</v>
      </c>
      <c r="M3792" s="11" t="s">
        <v>16</v>
      </c>
      <c r="N3792">
        <f t="shared" si="148"/>
        <v>19229</v>
      </c>
      <c r="O3792" t="s">
        <v>1109</v>
      </c>
      <c r="P3792" s="8">
        <f t="shared" si="149"/>
        <v>19239</v>
      </c>
    </row>
    <row r="3793" spans="1:16" ht="12.75">
      <c r="A3793" t="s">
        <v>724</v>
      </c>
      <c r="B3793" s="8">
        <v>1658</v>
      </c>
      <c r="C3793" t="s">
        <v>481</v>
      </c>
      <c r="J3793" s="11">
        <v>52</v>
      </c>
      <c r="K3793" s="11">
        <v>27</v>
      </c>
      <c r="L3793" s="11">
        <v>11</v>
      </c>
      <c r="M3793" s="11" t="s">
        <v>16</v>
      </c>
      <c r="N3793">
        <f t="shared" si="148"/>
        <v>19240</v>
      </c>
      <c r="O3793" t="s">
        <v>1109</v>
      </c>
      <c r="P3793" s="8">
        <f t="shared" si="149"/>
        <v>19250</v>
      </c>
    </row>
    <row r="3794" spans="1:16" ht="12.75">
      <c r="A3794" t="s">
        <v>724</v>
      </c>
      <c r="B3794" s="8">
        <v>1659</v>
      </c>
      <c r="C3794" t="s">
        <v>482</v>
      </c>
      <c r="J3794" s="11">
        <v>53</v>
      </c>
      <c r="K3794" s="11">
        <v>27</v>
      </c>
      <c r="L3794" s="11">
        <v>11</v>
      </c>
      <c r="M3794" s="11" t="s">
        <v>16</v>
      </c>
      <c r="N3794">
        <f t="shared" si="148"/>
        <v>19251</v>
      </c>
      <c r="O3794" t="s">
        <v>1109</v>
      </c>
      <c r="P3794" s="8">
        <f t="shared" si="149"/>
        <v>19261</v>
      </c>
    </row>
    <row r="3795" spans="1:16" ht="12.75">
      <c r="A3795" t="s">
        <v>724</v>
      </c>
      <c r="B3795" s="8">
        <v>1660</v>
      </c>
      <c r="C3795" t="s">
        <v>1081</v>
      </c>
      <c r="J3795" s="11">
        <v>54</v>
      </c>
      <c r="K3795" s="11">
        <v>27</v>
      </c>
      <c r="L3795" s="11">
        <v>11</v>
      </c>
      <c r="M3795" s="11" t="s">
        <v>16</v>
      </c>
      <c r="N3795">
        <f t="shared" si="148"/>
        <v>19262</v>
      </c>
      <c r="O3795" t="s">
        <v>1109</v>
      </c>
      <c r="P3795" s="8">
        <f t="shared" si="149"/>
        <v>19272</v>
      </c>
    </row>
    <row r="3796" spans="1:16" ht="12.75">
      <c r="A3796" t="s">
        <v>724</v>
      </c>
      <c r="B3796" s="8">
        <v>1661</v>
      </c>
      <c r="C3796" t="s">
        <v>484</v>
      </c>
      <c r="J3796" s="11">
        <v>55</v>
      </c>
      <c r="K3796" s="11">
        <v>27</v>
      </c>
      <c r="L3796" s="11">
        <v>11</v>
      </c>
      <c r="M3796" s="11" t="s">
        <v>16</v>
      </c>
      <c r="N3796">
        <f t="shared" si="148"/>
        <v>19273</v>
      </c>
      <c r="O3796" t="s">
        <v>1109</v>
      </c>
      <c r="P3796" s="8">
        <f t="shared" si="149"/>
        <v>19283</v>
      </c>
    </row>
    <row r="3797" spans="1:16" ht="12.75">
      <c r="A3797" t="s">
        <v>724</v>
      </c>
      <c r="B3797" s="8">
        <v>1662</v>
      </c>
      <c r="C3797" t="s">
        <v>485</v>
      </c>
      <c r="J3797" s="11">
        <v>56</v>
      </c>
      <c r="K3797" s="11">
        <v>27</v>
      </c>
      <c r="L3797" s="11">
        <v>11</v>
      </c>
      <c r="M3797" s="11" t="s">
        <v>16</v>
      </c>
      <c r="N3797">
        <f t="shared" si="148"/>
        <v>19284</v>
      </c>
      <c r="O3797" t="s">
        <v>1109</v>
      </c>
      <c r="P3797" s="8">
        <f t="shared" si="149"/>
        <v>19294</v>
      </c>
    </row>
    <row r="3798" spans="1:16" ht="12.75">
      <c r="A3798" t="s">
        <v>724</v>
      </c>
      <c r="B3798" s="8">
        <v>1663</v>
      </c>
      <c r="C3798" t="s">
        <v>486</v>
      </c>
      <c r="J3798" s="11">
        <v>57</v>
      </c>
      <c r="K3798" s="11">
        <v>27</v>
      </c>
      <c r="L3798" s="11">
        <v>11</v>
      </c>
      <c r="M3798" s="11" t="s">
        <v>16</v>
      </c>
      <c r="N3798">
        <f t="shared" si="148"/>
        <v>19295</v>
      </c>
      <c r="O3798" t="s">
        <v>1109</v>
      </c>
      <c r="P3798" s="8">
        <f t="shared" si="149"/>
        <v>19305</v>
      </c>
    </row>
    <row r="3799" spans="1:16" ht="12.75">
      <c r="A3799" t="s">
        <v>724</v>
      </c>
      <c r="B3799" s="8">
        <v>1664</v>
      </c>
      <c r="C3799" t="s">
        <v>487</v>
      </c>
      <c r="J3799" s="11">
        <v>58</v>
      </c>
      <c r="K3799" s="11">
        <v>27</v>
      </c>
      <c r="L3799" s="11">
        <v>11</v>
      </c>
      <c r="M3799" s="11" t="s">
        <v>16</v>
      </c>
      <c r="N3799">
        <f t="shared" si="148"/>
        <v>19306</v>
      </c>
      <c r="O3799" t="s">
        <v>1109</v>
      </c>
      <c r="P3799" s="8">
        <f t="shared" si="149"/>
        <v>19316</v>
      </c>
    </row>
    <row r="3800" spans="1:16" ht="12.75">
      <c r="A3800" t="s">
        <v>724</v>
      </c>
      <c r="B3800" s="8">
        <v>1665</v>
      </c>
      <c r="C3800" t="s">
        <v>488</v>
      </c>
      <c r="J3800" s="11">
        <v>59</v>
      </c>
      <c r="K3800" s="11">
        <v>27</v>
      </c>
      <c r="L3800" s="11">
        <v>11</v>
      </c>
      <c r="M3800" s="11" t="s">
        <v>16</v>
      </c>
      <c r="N3800">
        <f t="shared" si="148"/>
        <v>19317</v>
      </c>
      <c r="O3800" t="s">
        <v>1109</v>
      </c>
      <c r="P3800" s="8">
        <f t="shared" si="149"/>
        <v>19327</v>
      </c>
    </row>
    <row r="3801" spans="1:16" ht="12.75">
      <c r="A3801" t="s">
        <v>724</v>
      </c>
      <c r="B3801" s="8">
        <v>1666</v>
      </c>
      <c r="C3801" t="s">
        <v>321</v>
      </c>
      <c r="J3801" s="11">
        <v>60</v>
      </c>
      <c r="K3801" s="11">
        <v>27</v>
      </c>
      <c r="L3801" s="11">
        <v>11</v>
      </c>
      <c r="M3801" s="11" t="s">
        <v>16</v>
      </c>
      <c r="N3801">
        <f t="shared" si="148"/>
        <v>19328</v>
      </c>
      <c r="O3801" t="s">
        <v>1109</v>
      </c>
      <c r="P3801" s="8">
        <f t="shared" si="149"/>
        <v>19338</v>
      </c>
    </row>
    <row r="3802" spans="1:16" ht="12.75">
      <c r="A3802" t="s">
        <v>724</v>
      </c>
      <c r="B3802" s="8">
        <v>1667</v>
      </c>
      <c r="C3802" t="s">
        <v>490</v>
      </c>
      <c r="J3802" s="11">
        <v>61</v>
      </c>
      <c r="K3802" s="11">
        <v>27</v>
      </c>
      <c r="L3802" s="11">
        <v>11</v>
      </c>
      <c r="M3802" s="11" t="s">
        <v>16</v>
      </c>
      <c r="N3802">
        <f t="shared" si="148"/>
        <v>19339</v>
      </c>
      <c r="O3802" t="s">
        <v>1109</v>
      </c>
      <c r="P3802" s="8">
        <f t="shared" si="149"/>
        <v>19349</v>
      </c>
    </row>
    <row r="3803" spans="1:16" ht="12.75">
      <c r="A3803" s="58" t="s">
        <v>1468</v>
      </c>
      <c r="B3803" s="58"/>
      <c r="C3803" t="s">
        <v>491</v>
      </c>
      <c r="J3803" s="11">
        <v>62.01</v>
      </c>
      <c r="K3803" s="11">
        <v>27</v>
      </c>
      <c r="L3803" s="11">
        <v>11</v>
      </c>
      <c r="M3803" s="11" t="s">
        <v>16</v>
      </c>
      <c r="N3803">
        <f t="shared" si="148"/>
        <v>19350</v>
      </c>
      <c r="O3803" t="s">
        <v>1109</v>
      </c>
      <c r="P3803" s="8">
        <f t="shared" si="149"/>
        <v>19360</v>
      </c>
    </row>
    <row r="3804" spans="1:16" ht="12.75">
      <c r="A3804" t="s">
        <v>724</v>
      </c>
      <c r="B3804" s="8">
        <v>1668</v>
      </c>
      <c r="C3804" t="s">
        <v>492</v>
      </c>
      <c r="J3804" s="11">
        <v>63</v>
      </c>
      <c r="K3804" s="11">
        <v>27</v>
      </c>
      <c r="L3804" s="11">
        <v>11</v>
      </c>
      <c r="M3804" s="11" t="s">
        <v>16</v>
      </c>
      <c r="N3804">
        <f t="shared" si="148"/>
        <v>19361</v>
      </c>
      <c r="O3804" t="s">
        <v>1109</v>
      </c>
      <c r="P3804" s="8">
        <f t="shared" si="149"/>
        <v>19371</v>
      </c>
    </row>
    <row r="3805" spans="1:16" ht="12.75">
      <c r="A3805" s="71" t="s">
        <v>1469</v>
      </c>
      <c r="B3805" s="71"/>
      <c r="C3805" t="s">
        <v>126</v>
      </c>
      <c r="J3805" s="13" t="s">
        <v>494</v>
      </c>
      <c r="K3805" s="11">
        <v>27</v>
      </c>
      <c r="L3805" s="11">
        <v>11</v>
      </c>
      <c r="M3805" s="11" t="s">
        <v>16</v>
      </c>
      <c r="N3805">
        <f t="shared" si="148"/>
        <v>19372</v>
      </c>
      <c r="O3805" t="s">
        <v>1109</v>
      </c>
      <c r="P3805" s="8">
        <f t="shared" si="149"/>
        <v>19382</v>
      </c>
    </row>
    <row r="3806" spans="1:16" ht="12.75">
      <c r="A3806" s="71" t="s">
        <v>1470</v>
      </c>
      <c r="B3806" s="71"/>
      <c r="C3806" t="s">
        <v>127</v>
      </c>
      <c r="J3806" s="13" t="s">
        <v>496</v>
      </c>
      <c r="K3806" s="11">
        <v>27</v>
      </c>
      <c r="L3806" s="11">
        <v>11</v>
      </c>
      <c r="M3806" s="11" t="s">
        <v>16</v>
      </c>
      <c r="N3806">
        <f t="shared" si="148"/>
        <v>19383</v>
      </c>
      <c r="O3806" t="s">
        <v>1109</v>
      </c>
      <c r="P3806" s="8">
        <f t="shared" si="149"/>
        <v>19393</v>
      </c>
    </row>
    <row r="3807" spans="1:16" ht="12.75">
      <c r="A3807" t="s">
        <v>724</v>
      </c>
      <c r="B3807" s="8">
        <v>1669</v>
      </c>
      <c r="C3807" t="s">
        <v>497</v>
      </c>
      <c r="J3807" s="11">
        <v>64</v>
      </c>
      <c r="K3807" s="11">
        <v>27</v>
      </c>
      <c r="L3807" s="11">
        <v>11</v>
      </c>
      <c r="M3807" s="11" t="s">
        <v>16</v>
      </c>
      <c r="N3807">
        <f t="shared" si="148"/>
        <v>19394</v>
      </c>
      <c r="O3807" t="s">
        <v>1109</v>
      </c>
      <c r="P3807" s="8">
        <f t="shared" si="149"/>
        <v>19404</v>
      </c>
    </row>
    <row r="3808" spans="1:16" ht="12.75">
      <c r="A3808" t="s">
        <v>724</v>
      </c>
      <c r="B3808" s="8">
        <v>1670</v>
      </c>
      <c r="C3808" t="s">
        <v>912</v>
      </c>
      <c r="J3808" s="11">
        <v>65</v>
      </c>
      <c r="K3808" s="11">
        <v>27</v>
      </c>
      <c r="L3808" s="11">
        <v>11</v>
      </c>
      <c r="M3808" s="11" t="s">
        <v>16</v>
      </c>
      <c r="N3808">
        <f t="shared" si="148"/>
        <v>19405</v>
      </c>
      <c r="O3808" t="s">
        <v>1109</v>
      </c>
      <c r="P3808" s="8">
        <f t="shared" si="149"/>
        <v>19415</v>
      </c>
    </row>
    <row r="3809" spans="1:16" ht="12.75">
      <c r="A3809" t="s">
        <v>724</v>
      </c>
      <c r="B3809" s="8">
        <v>1671</v>
      </c>
      <c r="C3809" t="s">
        <v>499</v>
      </c>
      <c r="J3809" s="11">
        <v>66</v>
      </c>
      <c r="K3809" s="11">
        <v>27</v>
      </c>
      <c r="L3809" s="11">
        <v>11</v>
      </c>
      <c r="M3809" s="11" t="s">
        <v>16</v>
      </c>
      <c r="N3809">
        <f t="shared" si="148"/>
        <v>19416</v>
      </c>
      <c r="O3809" t="s">
        <v>1109</v>
      </c>
      <c r="P3809" s="8">
        <f t="shared" si="149"/>
        <v>19426</v>
      </c>
    </row>
    <row r="3810" spans="1:16" ht="12.75">
      <c r="A3810" t="s">
        <v>724</v>
      </c>
      <c r="B3810" s="8">
        <v>1672</v>
      </c>
      <c r="C3810" t="s">
        <v>500</v>
      </c>
      <c r="J3810" s="11">
        <v>67</v>
      </c>
      <c r="K3810" s="11">
        <v>27</v>
      </c>
      <c r="L3810" s="11">
        <v>11</v>
      </c>
      <c r="M3810" s="11" t="s">
        <v>16</v>
      </c>
      <c r="N3810">
        <f t="shared" si="148"/>
        <v>19427</v>
      </c>
      <c r="O3810" t="s">
        <v>1109</v>
      </c>
      <c r="P3810" s="8">
        <f t="shared" si="149"/>
        <v>19437</v>
      </c>
    </row>
    <row r="3811" spans="1:16" ht="12.75">
      <c r="A3811" t="s">
        <v>724</v>
      </c>
      <c r="B3811" s="8">
        <v>1673</v>
      </c>
      <c r="C3811" t="s">
        <v>115</v>
      </c>
      <c r="J3811" s="11">
        <v>68</v>
      </c>
      <c r="K3811" s="11">
        <v>27</v>
      </c>
      <c r="L3811" s="11">
        <v>11</v>
      </c>
      <c r="M3811" s="11" t="s">
        <v>16</v>
      </c>
      <c r="N3811">
        <f t="shared" si="148"/>
        <v>19438</v>
      </c>
      <c r="O3811" t="s">
        <v>1109</v>
      </c>
      <c r="P3811" s="8">
        <f t="shared" si="149"/>
        <v>19448</v>
      </c>
    </row>
    <row r="3812" spans="1:16" ht="12.75">
      <c r="A3812" t="s">
        <v>724</v>
      </c>
      <c r="B3812" s="8">
        <v>1674</v>
      </c>
      <c r="C3812" t="s">
        <v>322</v>
      </c>
      <c r="J3812" s="11">
        <v>69</v>
      </c>
      <c r="K3812" s="11">
        <v>27</v>
      </c>
      <c r="L3812" s="11">
        <v>11</v>
      </c>
      <c r="M3812" s="11" t="s">
        <v>16</v>
      </c>
      <c r="N3812">
        <f t="shared" si="148"/>
        <v>19449</v>
      </c>
      <c r="O3812" t="s">
        <v>1109</v>
      </c>
      <c r="P3812" s="8">
        <f t="shared" si="149"/>
        <v>19459</v>
      </c>
    </row>
    <row r="3813" spans="1:16" ht="12.75">
      <c r="A3813" t="s">
        <v>724</v>
      </c>
      <c r="B3813" s="8">
        <v>1675</v>
      </c>
      <c r="C3813" t="s">
        <v>1621</v>
      </c>
      <c r="J3813" s="11">
        <v>70</v>
      </c>
      <c r="K3813" s="11">
        <v>27</v>
      </c>
      <c r="L3813" s="11">
        <v>11</v>
      </c>
      <c r="M3813" s="11" t="s">
        <v>16</v>
      </c>
      <c r="N3813">
        <f t="shared" si="148"/>
        <v>19460</v>
      </c>
      <c r="O3813" t="s">
        <v>1109</v>
      </c>
      <c r="P3813" s="8">
        <f t="shared" si="149"/>
        <v>19470</v>
      </c>
    </row>
    <row r="3814" spans="1:16" ht="12.75">
      <c r="A3814" t="s">
        <v>724</v>
      </c>
      <c r="B3814" s="8">
        <v>1676</v>
      </c>
      <c r="C3814" t="s">
        <v>1305</v>
      </c>
      <c r="J3814" s="11">
        <v>71</v>
      </c>
      <c r="K3814" s="11">
        <v>27</v>
      </c>
      <c r="L3814" s="11">
        <v>11</v>
      </c>
      <c r="M3814" s="11" t="s">
        <v>16</v>
      </c>
      <c r="N3814">
        <f t="shared" si="148"/>
        <v>19471</v>
      </c>
      <c r="O3814" t="s">
        <v>1109</v>
      </c>
      <c r="P3814" s="8">
        <f t="shared" si="149"/>
        <v>19481</v>
      </c>
    </row>
    <row r="3815" spans="1:16" ht="12.75">
      <c r="A3815" t="s">
        <v>724</v>
      </c>
      <c r="B3815" s="8">
        <v>1677</v>
      </c>
      <c r="C3815" t="s">
        <v>1306</v>
      </c>
      <c r="J3815" s="11">
        <v>82</v>
      </c>
      <c r="K3815" s="11">
        <v>27</v>
      </c>
      <c r="L3815" s="11">
        <v>11</v>
      </c>
      <c r="M3815" s="11" t="s">
        <v>16</v>
      </c>
      <c r="N3815">
        <f t="shared" si="148"/>
        <v>19482</v>
      </c>
      <c r="O3815" t="s">
        <v>1109</v>
      </c>
      <c r="P3815" s="8">
        <f t="shared" si="149"/>
        <v>19492</v>
      </c>
    </row>
    <row r="3816" spans="1:16" ht="12.75">
      <c r="A3816" t="s">
        <v>724</v>
      </c>
      <c r="B3816" s="8">
        <v>1678</v>
      </c>
      <c r="C3816" t="s">
        <v>1307</v>
      </c>
      <c r="J3816" s="11">
        <v>83</v>
      </c>
      <c r="K3816" s="11">
        <v>27</v>
      </c>
      <c r="L3816" s="11">
        <v>11</v>
      </c>
      <c r="M3816" s="11" t="s">
        <v>16</v>
      </c>
      <c r="N3816">
        <f t="shared" si="148"/>
        <v>19493</v>
      </c>
      <c r="O3816" t="s">
        <v>1109</v>
      </c>
      <c r="P3816" s="8">
        <f t="shared" si="149"/>
        <v>19503</v>
      </c>
    </row>
    <row r="3817" spans="1:16" ht="12.75">
      <c r="A3817" t="s">
        <v>724</v>
      </c>
      <c r="B3817" s="8">
        <v>1679</v>
      </c>
      <c r="C3817" t="s">
        <v>1308</v>
      </c>
      <c r="J3817" s="11">
        <v>84</v>
      </c>
      <c r="K3817" s="11">
        <v>27</v>
      </c>
      <c r="L3817" s="11">
        <v>11</v>
      </c>
      <c r="M3817" s="11" t="s">
        <v>16</v>
      </c>
      <c r="N3817">
        <f t="shared" si="148"/>
        <v>19504</v>
      </c>
      <c r="O3817" t="s">
        <v>1109</v>
      </c>
      <c r="P3817" s="8">
        <f t="shared" si="149"/>
        <v>19514</v>
      </c>
    </row>
    <row r="3818" spans="1:16" ht="12.75">
      <c r="A3818" t="s">
        <v>724</v>
      </c>
      <c r="B3818" s="8">
        <v>1680</v>
      </c>
      <c r="C3818" t="s">
        <v>1309</v>
      </c>
      <c r="J3818" s="11">
        <v>85</v>
      </c>
      <c r="K3818" s="11">
        <v>27</v>
      </c>
      <c r="L3818" s="11">
        <v>11</v>
      </c>
      <c r="M3818" s="11" t="s">
        <v>16</v>
      </c>
      <c r="N3818">
        <f t="shared" si="148"/>
        <v>19515</v>
      </c>
      <c r="O3818" t="s">
        <v>1109</v>
      </c>
      <c r="P3818" s="8">
        <f t="shared" si="149"/>
        <v>19525</v>
      </c>
    </row>
    <row r="3819" spans="1:16" ht="12.75">
      <c r="A3819" s="18" t="s">
        <v>1471</v>
      </c>
      <c r="B3819" s="18"/>
      <c r="C3819" t="s">
        <v>785</v>
      </c>
      <c r="J3819" s="11">
        <v>85.01</v>
      </c>
      <c r="K3819" s="11">
        <v>27</v>
      </c>
      <c r="L3819" s="11">
        <v>11</v>
      </c>
      <c r="M3819" s="11" t="s">
        <v>16</v>
      </c>
      <c r="N3819">
        <f t="shared" si="148"/>
        <v>19526</v>
      </c>
      <c r="O3819" t="s">
        <v>1109</v>
      </c>
      <c r="P3819" s="8">
        <f t="shared" si="149"/>
        <v>19536</v>
      </c>
    </row>
    <row r="3820" spans="1:16" ht="12.75">
      <c r="A3820" t="s">
        <v>724</v>
      </c>
      <c r="B3820" s="8">
        <v>1681</v>
      </c>
      <c r="C3820" t="s">
        <v>1310</v>
      </c>
      <c r="J3820" s="11">
        <v>86</v>
      </c>
      <c r="K3820" s="11">
        <v>27</v>
      </c>
      <c r="L3820" s="11">
        <v>11</v>
      </c>
      <c r="M3820" s="11" t="s">
        <v>16</v>
      </c>
      <c r="N3820">
        <f t="shared" si="148"/>
        <v>19537</v>
      </c>
      <c r="O3820" t="s">
        <v>1109</v>
      </c>
      <c r="P3820" s="8">
        <f t="shared" si="149"/>
        <v>19547</v>
      </c>
    </row>
    <row r="3821" spans="1:16" ht="12.75">
      <c r="A3821" t="s">
        <v>724</v>
      </c>
      <c r="B3821" s="8">
        <v>1682</v>
      </c>
      <c r="C3821" t="s">
        <v>323</v>
      </c>
      <c r="J3821" s="11">
        <v>92</v>
      </c>
      <c r="K3821" s="11">
        <v>27</v>
      </c>
      <c r="L3821" s="11">
        <v>11</v>
      </c>
      <c r="M3821" s="11" t="s">
        <v>16</v>
      </c>
      <c r="N3821">
        <f t="shared" si="148"/>
        <v>19548</v>
      </c>
      <c r="O3821" t="s">
        <v>1109</v>
      </c>
      <c r="P3821" s="8">
        <f t="shared" si="149"/>
        <v>19558</v>
      </c>
    </row>
    <row r="3822" spans="1:16" ht="12.75">
      <c r="A3822" t="s">
        <v>724</v>
      </c>
      <c r="B3822" s="8">
        <v>1683</v>
      </c>
      <c r="C3822" t="s">
        <v>962</v>
      </c>
      <c r="J3822" s="11">
        <v>93</v>
      </c>
      <c r="K3822" s="11">
        <v>27</v>
      </c>
      <c r="L3822" s="11">
        <v>11</v>
      </c>
      <c r="M3822" s="11" t="s">
        <v>16</v>
      </c>
      <c r="N3822">
        <f t="shared" si="148"/>
        <v>19559</v>
      </c>
      <c r="O3822" t="s">
        <v>1109</v>
      </c>
      <c r="P3822" s="8">
        <f t="shared" si="149"/>
        <v>19569</v>
      </c>
    </row>
    <row r="3823" spans="1:16" ht="12.75">
      <c r="A3823" t="s">
        <v>724</v>
      </c>
      <c r="B3823" s="8">
        <v>1684</v>
      </c>
      <c r="C3823" t="s">
        <v>963</v>
      </c>
      <c r="J3823" s="11">
        <v>94</v>
      </c>
      <c r="K3823" s="11">
        <v>27</v>
      </c>
      <c r="L3823" s="11">
        <v>11</v>
      </c>
      <c r="M3823" s="11" t="s">
        <v>16</v>
      </c>
      <c r="N3823">
        <f t="shared" si="148"/>
        <v>19570</v>
      </c>
      <c r="O3823" t="s">
        <v>1109</v>
      </c>
      <c r="P3823" s="8">
        <f t="shared" si="149"/>
        <v>19580</v>
      </c>
    </row>
    <row r="3824" spans="1:16" ht="12.75">
      <c r="A3824" t="s">
        <v>724</v>
      </c>
      <c r="B3824" s="8">
        <v>1685</v>
      </c>
      <c r="C3824" t="s">
        <v>313</v>
      </c>
      <c r="J3824" s="11" t="s">
        <v>965</v>
      </c>
      <c r="K3824" s="11">
        <v>27</v>
      </c>
      <c r="L3824" s="11">
        <v>11</v>
      </c>
      <c r="M3824" s="11" t="s">
        <v>16</v>
      </c>
      <c r="N3824">
        <f t="shared" si="148"/>
        <v>19581</v>
      </c>
      <c r="O3824" t="s">
        <v>1109</v>
      </c>
      <c r="P3824" s="8">
        <f t="shared" si="149"/>
        <v>19591</v>
      </c>
    </row>
    <row r="3825" spans="1:16" ht="12.75">
      <c r="A3825" t="s">
        <v>724</v>
      </c>
      <c r="B3825" s="8">
        <v>1686</v>
      </c>
      <c r="C3825" t="s">
        <v>1061</v>
      </c>
      <c r="J3825" s="11">
        <v>101</v>
      </c>
      <c r="K3825" s="11">
        <v>27</v>
      </c>
      <c r="L3825" s="11">
        <v>11</v>
      </c>
      <c r="M3825" s="11" t="s">
        <v>16</v>
      </c>
      <c r="N3825">
        <f t="shared" si="148"/>
        <v>19592</v>
      </c>
      <c r="O3825" t="s">
        <v>1109</v>
      </c>
      <c r="P3825" s="8">
        <f t="shared" si="149"/>
        <v>19602</v>
      </c>
    </row>
    <row r="3826" spans="1:16" ht="12.75">
      <c r="A3826" t="s">
        <v>724</v>
      </c>
      <c r="B3826" s="8">
        <v>1687</v>
      </c>
      <c r="C3826" t="s">
        <v>1062</v>
      </c>
      <c r="J3826" s="11">
        <v>102</v>
      </c>
      <c r="K3826" s="11">
        <v>27</v>
      </c>
      <c r="L3826" s="11">
        <v>11</v>
      </c>
      <c r="M3826" s="11" t="s">
        <v>16</v>
      </c>
      <c r="N3826">
        <f t="shared" si="148"/>
        <v>19603</v>
      </c>
      <c r="O3826" t="s">
        <v>1109</v>
      </c>
      <c r="P3826" s="8">
        <f t="shared" si="149"/>
        <v>19613</v>
      </c>
    </row>
    <row r="3827" spans="1:16" ht="12.75">
      <c r="A3827" t="s">
        <v>724</v>
      </c>
      <c r="B3827" s="8">
        <v>1688</v>
      </c>
      <c r="C3827" t="s">
        <v>324</v>
      </c>
      <c r="J3827" s="11">
        <v>103</v>
      </c>
      <c r="K3827" s="11">
        <v>27</v>
      </c>
      <c r="L3827" s="11">
        <v>11</v>
      </c>
      <c r="M3827" s="11" t="s">
        <v>16</v>
      </c>
      <c r="N3827">
        <f t="shared" si="148"/>
        <v>19614</v>
      </c>
      <c r="O3827" t="s">
        <v>1109</v>
      </c>
      <c r="P3827" s="8">
        <f t="shared" si="149"/>
        <v>19624</v>
      </c>
    </row>
    <row r="3828" spans="2:13" ht="12.75">
      <c r="B3828" s="8"/>
      <c r="J3828" s="11"/>
      <c r="K3828" s="11"/>
      <c r="L3828" s="11"/>
      <c r="M3828" s="11"/>
    </row>
    <row r="3829" spans="2:13" ht="12.75">
      <c r="B3829" s="8"/>
      <c r="J3829" s="11"/>
      <c r="K3829" s="11"/>
      <c r="L3829" s="11"/>
      <c r="M3829" s="11"/>
    </row>
    <row r="3830" spans="2:13" ht="12.75">
      <c r="B3830" s="8"/>
      <c r="J3830" s="11"/>
      <c r="K3830" s="11"/>
      <c r="L3830" s="11"/>
      <c r="M3830" s="11"/>
    </row>
    <row r="3831" spans="2:13" ht="12.75">
      <c r="B3831" s="8"/>
      <c r="J3831" s="11"/>
      <c r="K3831" s="11"/>
      <c r="L3831" s="11"/>
      <c r="M3831" s="11"/>
    </row>
    <row r="3832" spans="1:13" ht="12.75">
      <c r="A3832" s="24" t="s">
        <v>219</v>
      </c>
      <c r="B3832" s="47"/>
      <c r="J3832" s="11"/>
      <c r="K3832" s="11"/>
      <c r="L3832" s="11"/>
      <c r="M3832" s="11"/>
    </row>
    <row r="3833" spans="1:13" ht="12.75">
      <c r="A3833" s="44" t="s">
        <v>91</v>
      </c>
      <c r="B3833" s="44"/>
      <c r="J3833" s="11"/>
      <c r="K3833" s="11"/>
      <c r="L3833" s="11"/>
      <c r="M3833" s="11"/>
    </row>
    <row r="3834" spans="1:13" ht="12.75">
      <c r="A3834" s="24"/>
      <c r="B3834" s="8"/>
      <c r="J3834" s="11"/>
      <c r="K3834" s="11"/>
      <c r="L3834" s="11"/>
      <c r="M3834" s="11"/>
    </row>
    <row r="3835" spans="2:13" ht="12.75">
      <c r="B3835" s="8"/>
      <c r="J3835" s="11"/>
      <c r="K3835" s="11"/>
      <c r="L3835" s="11"/>
      <c r="M3835" s="11"/>
    </row>
    <row r="3836" spans="1:13" ht="12.75">
      <c r="A3836" s="34"/>
      <c r="B3836" s="8"/>
      <c r="J3836" s="11"/>
      <c r="K3836" s="11"/>
      <c r="L3836" s="11"/>
      <c r="M3836" s="11"/>
    </row>
    <row r="3837" spans="2:13" ht="12.75">
      <c r="B3837" s="8"/>
      <c r="J3837" s="11"/>
      <c r="K3837" s="11"/>
      <c r="L3837" s="11"/>
      <c r="M3837" s="11"/>
    </row>
    <row r="3838" spans="2:13" ht="12.75">
      <c r="B3838" s="8"/>
      <c r="J3838" s="11"/>
      <c r="K3838" s="11"/>
      <c r="L3838" s="11"/>
      <c r="M3838" s="11"/>
    </row>
    <row r="3839" spans="2:13" ht="12.75">
      <c r="B3839" s="8"/>
      <c r="J3839" s="11"/>
      <c r="K3839" s="11"/>
      <c r="L3839" s="11"/>
      <c r="M3839" s="11"/>
    </row>
    <row r="3840" spans="2:12" ht="12.75">
      <c r="B3840" s="8"/>
      <c r="D3840" s="4" t="s">
        <v>325</v>
      </c>
      <c r="F3840" s="4"/>
      <c r="H3840" s="11"/>
      <c r="I3840" s="11"/>
      <c r="J3840" s="11"/>
      <c r="K3840" s="11"/>
      <c r="L3840" s="11"/>
    </row>
    <row r="3841" spans="2:13" ht="12.75">
      <c r="B3841" s="8"/>
      <c r="E3841" s="4" t="s">
        <v>326</v>
      </c>
      <c r="J3841" s="11"/>
      <c r="K3841" s="11"/>
      <c r="L3841" s="11"/>
      <c r="M3841" s="11"/>
    </row>
    <row r="3842" spans="2:13" ht="12.75">
      <c r="B3842" s="8"/>
      <c r="G3842" s="4"/>
      <c r="J3842" s="11"/>
      <c r="K3842" s="11"/>
      <c r="L3842" s="11"/>
      <c r="M3842" s="11"/>
    </row>
    <row r="3843" spans="1:14" ht="12.75">
      <c r="A3843" s="4" t="s">
        <v>715</v>
      </c>
      <c r="B3843" s="18"/>
      <c r="C3843" s="4"/>
      <c r="D3843" s="4"/>
      <c r="E3843" s="4"/>
      <c r="F3843" s="4"/>
      <c r="G3843" s="4"/>
      <c r="H3843" s="4"/>
      <c r="I3843" s="4"/>
      <c r="J3843" s="4"/>
      <c r="K3843" s="4"/>
      <c r="L3843" s="4" t="s">
        <v>716</v>
      </c>
      <c r="M3843" s="4"/>
      <c r="N3843" s="4"/>
    </row>
    <row r="3844" spans="1:14" ht="12.75">
      <c r="A3844" s="4" t="s">
        <v>717</v>
      </c>
      <c r="B3844" s="18"/>
      <c r="C3844" s="4"/>
      <c r="D3844" s="4" t="s">
        <v>718</v>
      </c>
      <c r="E3844" s="4"/>
      <c r="F3844" s="4"/>
      <c r="G3844" s="4"/>
      <c r="H3844" s="4"/>
      <c r="I3844" s="4"/>
      <c r="J3844" s="20" t="s">
        <v>719</v>
      </c>
      <c r="K3844" s="4" t="s">
        <v>1087</v>
      </c>
      <c r="L3844" s="4" t="s">
        <v>1386</v>
      </c>
      <c r="M3844" s="4" t="s">
        <v>722</v>
      </c>
      <c r="N3844" s="4" t="s">
        <v>34</v>
      </c>
    </row>
    <row r="3845" spans="2:13" ht="12.75">
      <c r="B3845" s="8"/>
      <c r="J3845" s="11"/>
      <c r="K3845" s="11"/>
      <c r="L3845" s="11"/>
      <c r="M3845" s="11"/>
    </row>
    <row r="3846" spans="1:16" ht="12.75">
      <c r="A3846" t="s">
        <v>724</v>
      </c>
      <c r="B3846" s="8">
        <v>1689</v>
      </c>
      <c r="C3846" t="s">
        <v>318</v>
      </c>
      <c r="J3846" s="11">
        <v>25</v>
      </c>
      <c r="K3846" s="11">
        <v>10</v>
      </c>
      <c r="L3846" s="11">
        <v>11</v>
      </c>
      <c r="M3846" s="11" t="s">
        <v>16</v>
      </c>
      <c r="N3846">
        <f>P3827+1</f>
        <v>19625</v>
      </c>
      <c r="O3846" t="s">
        <v>1109</v>
      </c>
      <c r="P3846" s="8">
        <f>P3827+L3827</f>
        <v>19635</v>
      </c>
    </row>
    <row r="3847" spans="1:16" ht="12.75">
      <c r="A3847" t="s">
        <v>724</v>
      </c>
      <c r="B3847" s="8">
        <v>1690</v>
      </c>
      <c r="C3847" t="s">
        <v>454</v>
      </c>
      <c r="J3847" s="11">
        <v>26</v>
      </c>
      <c r="K3847" s="11">
        <v>10</v>
      </c>
      <c r="L3847" s="11">
        <v>11</v>
      </c>
      <c r="M3847" s="11" t="s">
        <v>16</v>
      </c>
      <c r="N3847">
        <f>P3846+1</f>
        <v>19636</v>
      </c>
      <c r="O3847" t="s">
        <v>1109</v>
      </c>
      <c r="P3847" s="8">
        <f>P3846+L3847</f>
        <v>19646</v>
      </c>
    </row>
    <row r="3848" spans="1:16" ht="12.75">
      <c r="A3848" t="s">
        <v>724</v>
      </c>
      <c r="B3848" s="8">
        <v>1691</v>
      </c>
      <c r="C3848" t="s">
        <v>455</v>
      </c>
      <c r="J3848" s="11">
        <v>27</v>
      </c>
      <c r="K3848" s="11">
        <v>10</v>
      </c>
      <c r="L3848" s="11">
        <v>11</v>
      </c>
      <c r="M3848" s="11" t="s">
        <v>16</v>
      </c>
      <c r="N3848">
        <f aca="true" t="shared" si="150" ref="N3848:N3855">P3847+1</f>
        <v>19647</v>
      </c>
      <c r="O3848" t="s">
        <v>1109</v>
      </c>
      <c r="P3848" s="8">
        <f aca="true" t="shared" si="151" ref="P3848:P3855">P3847+L3848</f>
        <v>19657</v>
      </c>
    </row>
    <row r="3849" spans="1:16" ht="12.75">
      <c r="A3849" t="s">
        <v>724</v>
      </c>
      <c r="B3849" s="8">
        <v>1692</v>
      </c>
      <c r="C3849" t="s">
        <v>456</v>
      </c>
      <c r="J3849" s="11">
        <v>28</v>
      </c>
      <c r="K3849" s="11">
        <v>10</v>
      </c>
      <c r="L3849" s="11">
        <v>11</v>
      </c>
      <c r="M3849" s="11" t="s">
        <v>16</v>
      </c>
      <c r="N3849">
        <f t="shared" si="150"/>
        <v>19658</v>
      </c>
      <c r="O3849" t="s">
        <v>1109</v>
      </c>
      <c r="P3849" s="8">
        <f t="shared" si="151"/>
        <v>19668</v>
      </c>
    </row>
    <row r="3850" spans="1:16" ht="12.75">
      <c r="A3850" t="s">
        <v>724</v>
      </c>
      <c r="B3850" s="8">
        <v>1693</v>
      </c>
      <c r="C3850" t="s">
        <v>457</v>
      </c>
      <c r="J3850" s="11">
        <v>29</v>
      </c>
      <c r="K3850" s="11">
        <v>10</v>
      </c>
      <c r="L3850" s="11">
        <v>11</v>
      </c>
      <c r="M3850" s="11" t="s">
        <v>16</v>
      </c>
      <c r="N3850">
        <f t="shared" si="150"/>
        <v>19669</v>
      </c>
      <c r="O3850" t="s">
        <v>1109</v>
      </c>
      <c r="P3850" s="8">
        <f t="shared" si="151"/>
        <v>19679</v>
      </c>
    </row>
    <row r="3851" spans="1:16" ht="12.75">
      <c r="A3851" t="s">
        <v>724</v>
      </c>
      <c r="B3851" s="8">
        <v>1694</v>
      </c>
      <c r="C3851" t="s">
        <v>739</v>
      </c>
      <c r="J3851" s="11">
        <v>30</v>
      </c>
      <c r="K3851" s="11">
        <v>10</v>
      </c>
      <c r="L3851" s="11">
        <v>11</v>
      </c>
      <c r="M3851" s="11" t="s">
        <v>16</v>
      </c>
      <c r="N3851">
        <f t="shared" si="150"/>
        <v>19680</v>
      </c>
      <c r="O3851" t="s">
        <v>1109</v>
      </c>
      <c r="P3851" s="8">
        <f t="shared" si="151"/>
        <v>19690</v>
      </c>
    </row>
    <row r="3852" spans="1:16" ht="12.75">
      <c r="A3852" t="s">
        <v>724</v>
      </c>
      <c r="B3852" s="8">
        <v>1695</v>
      </c>
      <c r="C3852" t="s">
        <v>459</v>
      </c>
      <c r="J3852" s="11">
        <v>31</v>
      </c>
      <c r="K3852" s="11">
        <v>10</v>
      </c>
      <c r="L3852" s="11">
        <v>11</v>
      </c>
      <c r="M3852" s="11" t="s">
        <v>16</v>
      </c>
      <c r="N3852">
        <f t="shared" si="150"/>
        <v>19691</v>
      </c>
      <c r="O3852" t="s">
        <v>1109</v>
      </c>
      <c r="P3852" s="8">
        <f t="shared" si="151"/>
        <v>19701</v>
      </c>
    </row>
    <row r="3853" spans="1:16" ht="12.75">
      <c r="A3853" t="s">
        <v>724</v>
      </c>
      <c r="B3853" s="8">
        <v>1696</v>
      </c>
      <c r="C3853" t="s">
        <v>460</v>
      </c>
      <c r="J3853" s="11">
        <v>31.01</v>
      </c>
      <c r="K3853" s="11">
        <v>10</v>
      </c>
      <c r="L3853" s="11">
        <v>11</v>
      </c>
      <c r="M3853" s="11" t="s">
        <v>16</v>
      </c>
      <c r="N3853">
        <f t="shared" si="150"/>
        <v>19702</v>
      </c>
      <c r="O3853" t="s">
        <v>1109</v>
      </c>
      <c r="P3853" s="8">
        <f t="shared" si="151"/>
        <v>19712</v>
      </c>
    </row>
    <row r="3854" spans="1:16" ht="12.75">
      <c r="A3854" t="s">
        <v>724</v>
      </c>
      <c r="B3854" s="8">
        <v>1697</v>
      </c>
      <c r="C3854" t="s">
        <v>461</v>
      </c>
      <c r="J3854" s="11">
        <v>33</v>
      </c>
      <c r="K3854" s="11">
        <v>10</v>
      </c>
      <c r="L3854" s="11">
        <v>11</v>
      </c>
      <c r="M3854" s="11" t="s">
        <v>16</v>
      </c>
      <c r="N3854">
        <f t="shared" si="150"/>
        <v>19713</v>
      </c>
      <c r="O3854" t="s">
        <v>1109</v>
      </c>
      <c r="P3854" s="8">
        <f t="shared" si="151"/>
        <v>19723</v>
      </c>
    </row>
    <row r="3855" spans="1:16" ht="12.75">
      <c r="A3855" t="s">
        <v>724</v>
      </c>
      <c r="B3855" s="8">
        <v>1698</v>
      </c>
      <c r="C3855" t="s">
        <v>327</v>
      </c>
      <c r="J3855" s="11">
        <v>101</v>
      </c>
      <c r="K3855" s="11">
        <v>10</v>
      </c>
      <c r="L3855" s="11">
        <v>11</v>
      </c>
      <c r="M3855" s="11" t="s">
        <v>16</v>
      </c>
      <c r="N3855">
        <f t="shared" si="150"/>
        <v>19724</v>
      </c>
      <c r="O3855" t="s">
        <v>1109</v>
      </c>
      <c r="P3855" s="8">
        <f t="shared" si="151"/>
        <v>19734</v>
      </c>
    </row>
    <row r="3856" spans="2:16" ht="12.75">
      <c r="B3856" s="8"/>
      <c r="C3856" t="s">
        <v>328</v>
      </c>
      <c r="J3856" s="11"/>
      <c r="K3856" s="11"/>
      <c r="L3856" s="11"/>
      <c r="M3856" s="11"/>
      <c r="P3856" s="8"/>
    </row>
    <row r="3857" spans="2:16" ht="12.75">
      <c r="B3857" s="8"/>
      <c r="J3857" s="11"/>
      <c r="K3857" s="11"/>
      <c r="L3857" s="11"/>
      <c r="M3857" s="11"/>
      <c r="P3857" s="8"/>
    </row>
    <row r="3858" spans="2:16" ht="12.75">
      <c r="B3858" s="8"/>
      <c r="D3858" s="4" t="s">
        <v>329</v>
      </c>
      <c r="F3858" s="4"/>
      <c r="H3858" s="11"/>
      <c r="I3858" s="11"/>
      <c r="J3858" s="11"/>
      <c r="K3858" s="11"/>
      <c r="L3858" s="11"/>
      <c r="P3858" s="8"/>
    </row>
    <row r="3859" spans="2:13" ht="12.75">
      <c r="B3859" s="8"/>
      <c r="E3859" s="4" t="s">
        <v>1602</v>
      </c>
      <c r="J3859" s="11"/>
      <c r="K3859" s="11"/>
      <c r="L3859" s="11"/>
      <c r="M3859" s="11"/>
    </row>
    <row r="3860" spans="2:13" ht="12.75">
      <c r="B3860" s="8"/>
      <c r="G3860" s="4"/>
      <c r="J3860" s="11"/>
      <c r="K3860" s="11"/>
      <c r="L3860" s="11"/>
      <c r="M3860" s="11"/>
    </row>
    <row r="3861" spans="1:14" ht="12.75">
      <c r="A3861" s="4" t="s">
        <v>715</v>
      </c>
      <c r="B3861" s="18"/>
      <c r="C3861" s="4"/>
      <c r="D3861" s="4"/>
      <c r="E3861" s="4"/>
      <c r="F3861" s="4"/>
      <c r="G3861" s="4"/>
      <c r="H3861" s="4"/>
      <c r="I3861" s="4"/>
      <c r="J3861" s="4"/>
      <c r="K3861" s="4"/>
      <c r="L3861" s="4" t="s">
        <v>716</v>
      </c>
      <c r="M3861" s="4"/>
      <c r="N3861" s="4"/>
    </row>
    <row r="3862" spans="1:14" ht="12.75">
      <c r="A3862" s="4" t="s">
        <v>717</v>
      </c>
      <c r="B3862" s="18"/>
      <c r="C3862" s="4"/>
      <c r="D3862" s="4" t="s">
        <v>718</v>
      </c>
      <c r="E3862" s="4"/>
      <c r="F3862" s="4"/>
      <c r="G3862" s="4"/>
      <c r="H3862" s="4"/>
      <c r="I3862" s="4"/>
      <c r="J3862" s="20" t="s">
        <v>719</v>
      </c>
      <c r="K3862" s="4" t="s">
        <v>1087</v>
      </c>
      <c r="L3862" s="4" t="s">
        <v>1386</v>
      </c>
      <c r="M3862" s="4" t="s">
        <v>722</v>
      </c>
      <c r="N3862" s="4" t="s">
        <v>34</v>
      </c>
    </row>
    <row r="3863" spans="2:16" ht="12.75">
      <c r="B3863" s="8"/>
      <c r="P3863" s="8"/>
    </row>
    <row r="3864" spans="1:16" ht="12.75">
      <c r="A3864" t="s">
        <v>724</v>
      </c>
      <c r="B3864" s="8">
        <v>1699</v>
      </c>
      <c r="C3864" t="s">
        <v>318</v>
      </c>
      <c r="J3864" s="11">
        <v>25</v>
      </c>
      <c r="K3864" s="11">
        <v>12</v>
      </c>
      <c r="L3864" s="11">
        <v>11</v>
      </c>
      <c r="M3864" s="11" t="s">
        <v>16</v>
      </c>
      <c r="N3864">
        <f>P3855+1</f>
        <v>19735</v>
      </c>
      <c r="O3864" t="s">
        <v>1109</v>
      </c>
      <c r="P3864" s="8">
        <f>P3855+L3864</f>
        <v>19745</v>
      </c>
    </row>
    <row r="3865" spans="1:16" ht="12.75">
      <c r="A3865" t="s">
        <v>724</v>
      </c>
      <c r="B3865" s="8">
        <v>1700</v>
      </c>
      <c r="C3865" t="s">
        <v>454</v>
      </c>
      <c r="J3865" s="11">
        <v>26</v>
      </c>
      <c r="K3865" s="11">
        <v>12</v>
      </c>
      <c r="L3865" s="11">
        <v>11</v>
      </c>
      <c r="M3865" s="11" t="s">
        <v>16</v>
      </c>
      <c r="N3865">
        <f>P3864+1</f>
        <v>19746</v>
      </c>
      <c r="O3865" t="s">
        <v>1109</v>
      </c>
      <c r="P3865" s="8">
        <f>P3864+L3865</f>
        <v>19756</v>
      </c>
    </row>
    <row r="3866" spans="1:16" ht="12.75">
      <c r="A3866" t="s">
        <v>724</v>
      </c>
      <c r="B3866" s="8">
        <v>1701</v>
      </c>
      <c r="C3866" t="s">
        <v>455</v>
      </c>
      <c r="J3866" s="11">
        <v>27</v>
      </c>
      <c r="K3866" s="11">
        <v>12</v>
      </c>
      <c r="L3866" s="11">
        <v>11</v>
      </c>
      <c r="M3866" s="11" t="s">
        <v>16</v>
      </c>
      <c r="N3866">
        <f aca="true" t="shared" si="152" ref="N3866:N3873">P3865+1</f>
        <v>19757</v>
      </c>
      <c r="O3866" t="s">
        <v>1109</v>
      </c>
      <c r="P3866" s="8">
        <f aca="true" t="shared" si="153" ref="P3866:P3873">P3865+L3866</f>
        <v>19767</v>
      </c>
    </row>
    <row r="3867" spans="1:16" ht="12.75">
      <c r="A3867" t="s">
        <v>724</v>
      </c>
      <c r="B3867" s="8">
        <v>1702</v>
      </c>
      <c r="C3867" t="s">
        <v>456</v>
      </c>
      <c r="J3867" s="11">
        <v>28</v>
      </c>
      <c r="K3867" s="11">
        <v>12</v>
      </c>
      <c r="L3867" s="11">
        <v>11</v>
      </c>
      <c r="M3867" s="11" t="s">
        <v>16</v>
      </c>
      <c r="N3867">
        <f t="shared" si="152"/>
        <v>19768</v>
      </c>
      <c r="O3867" t="s">
        <v>1109</v>
      </c>
      <c r="P3867" s="8">
        <f t="shared" si="153"/>
        <v>19778</v>
      </c>
    </row>
    <row r="3868" spans="1:16" ht="12.75">
      <c r="A3868" t="s">
        <v>724</v>
      </c>
      <c r="B3868" s="8">
        <v>1703</v>
      </c>
      <c r="C3868" t="s">
        <v>457</v>
      </c>
      <c r="J3868" s="11">
        <v>29</v>
      </c>
      <c r="K3868" s="11">
        <v>12</v>
      </c>
      <c r="L3868" s="11">
        <v>11</v>
      </c>
      <c r="M3868" s="11" t="s">
        <v>16</v>
      </c>
      <c r="N3868">
        <f t="shared" si="152"/>
        <v>19779</v>
      </c>
      <c r="O3868" t="s">
        <v>1109</v>
      </c>
      <c r="P3868" s="8">
        <f t="shared" si="153"/>
        <v>19789</v>
      </c>
    </row>
    <row r="3869" spans="1:16" ht="12.75">
      <c r="A3869" t="s">
        <v>724</v>
      </c>
      <c r="B3869" s="8">
        <v>1704</v>
      </c>
      <c r="C3869" t="s">
        <v>739</v>
      </c>
      <c r="J3869" s="11">
        <v>30</v>
      </c>
      <c r="K3869" s="11">
        <v>12</v>
      </c>
      <c r="L3869" s="11">
        <v>11</v>
      </c>
      <c r="M3869" s="11" t="s">
        <v>16</v>
      </c>
      <c r="N3869">
        <f t="shared" si="152"/>
        <v>19790</v>
      </c>
      <c r="O3869" t="s">
        <v>1109</v>
      </c>
      <c r="P3869" s="8">
        <f t="shared" si="153"/>
        <v>19800</v>
      </c>
    </row>
    <row r="3870" spans="1:16" ht="12.75">
      <c r="A3870" t="s">
        <v>724</v>
      </c>
      <c r="B3870" s="8">
        <v>1705</v>
      </c>
      <c r="C3870" t="s">
        <v>459</v>
      </c>
      <c r="J3870" s="11">
        <v>31</v>
      </c>
      <c r="K3870" s="11">
        <v>12</v>
      </c>
      <c r="L3870" s="11">
        <v>11</v>
      </c>
      <c r="M3870" s="11" t="s">
        <v>16</v>
      </c>
      <c r="N3870">
        <f t="shared" si="152"/>
        <v>19801</v>
      </c>
      <c r="O3870" t="s">
        <v>1109</v>
      </c>
      <c r="P3870" s="8">
        <f t="shared" si="153"/>
        <v>19811</v>
      </c>
    </row>
    <row r="3871" spans="1:16" ht="12.75">
      <c r="A3871" t="s">
        <v>724</v>
      </c>
      <c r="B3871" s="8">
        <v>1706</v>
      </c>
      <c r="C3871" t="s">
        <v>460</v>
      </c>
      <c r="J3871" s="11">
        <v>31.01</v>
      </c>
      <c r="K3871" s="11">
        <v>12</v>
      </c>
      <c r="L3871" s="11">
        <v>11</v>
      </c>
      <c r="M3871" s="11" t="s">
        <v>16</v>
      </c>
      <c r="N3871">
        <f t="shared" si="152"/>
        <v>19812</v>
      </c>
      <c r="O3871" t="s">
        <v>1109</v>
      </c>
      <c r="P3871" s="8">
        <f t="shared" si="153"/>
        <v>19822</v>
      </c>
    </row>
    <row r="3872" spans="1:16" ht="12.75">
      <c r="A3872" t="s">
        <v>724</v>
      </c>
      <c r="B3872" s="8">
        <v>1707</v>
      </c>
      <c r="C3872" t="s">
        <v>461</v>
      </c>
      <c r="J3872" s="11">
        <v>33</v>
      </c>
      <c r="K3872" s="11">
        <v>12</v>
      </c>
      <c r="L3872" s="11">
        <v>11</v>
      </c>
      <c r="M3872" s="11" t="s">
        <v>16</v>
      </c>
      <c r="N3872">
        <f t="shared" si="152"/>
        <v>19823</v>
      </c>
      <c r="O3872" t="s">
        <v>1109</v>
      </c>
      <c r="P3872" s="8">
        <f t="shared" si="153"/>
        <v>19833</v>
      </c>
    </row>
    <row r="3873" spans="1:16" ht="12.75">
      <c r="A3873" t="s">
        <v>724</v>
      </c>
      <c r="B3873" s="8">
        <v>1708</v>
      </c>
      <c r="C3873" t="s">
        <v>1603</v>
      </c>
      <c r="J3873" s="11">
        <v>101</v>
      </c>
      <c r="K3873" s="11">
        <v>12</v>
      </c>
      <c r="L3873" s="11">
        <v>11</v>
      </c>
      <c r="M3873" s="11" t="s">
        <v>16</v>
      </c>
      <c r="N3873">
        <f t="shared" si="152"/>
        <v>19834</v>
      </c>
      <c r="O3873" t="s">
        <v>1109</v>
      </c>
      <c r="P3873" s="8">
        <f t="shared" si="153"/>
        <v>19844</v>
      </c>
    </row>
    <row r="3874" spans="2:16" ht="12.75">
      <c r="B3874" s="8"/>
      <c r="C3874" t="s">
        <v>1604</v>
      </c>
      <c r="P3874" s="8"/>
    </row>
    <row r="3875" ht="12.75">
      <c r="B3875" s="8"/>
    </row>
    <row r="3876" ht="12.75">
      <c r="B3876" s="8"/>
    </row>
    <row r="3877" ht="12.75">
      <c r="B3877" s="8"/>
    </row>
    <row r="3878" ht="12.75">
      <c r="B3878" s="8"/>
    </row>
    <row r="3879" ht="12.75">
      <c r="B3879" s="8"/>
    </row>
    <row r="3880" ht="12.75">
      <c r="B3880" s="8"/>
    </row>
    <row r="3881" ht="12.75">
      <c r="B3881" s="8"/>
    </row>
    <row r="3882" ht="12.75">
      <c r="B3882" s="8"/>
    </row>
    <row r="3883" ht="12.75">
      <c r="B3883" s="8"/>
    </row>
    <row r="3884" ht="12.75">
      <c r="B3884" s="8"/>
    </row>
    <row r="3885" ht="12.75">
      <c r="B3885" s="8"/>
    </row>
    <row r="3886" ht="12.75">
      <c r="B3886" s="8"/>
    </row>
    <row r="3887" ht="12.75">
      <c r="B3887" s="8"/>
    </row>
    <row r="3888" ht="12.75">
      <c r="B3888" s="8"/>
    </row>
    <row r="3889" ht="12.75">
      <c r="B3889" s="8"/>
    </row>
    <row r="3890" ht="12.75">
      <c r="B3890" s="8"/>
    </row>
    <row r="3891" ht="12.75">
      <c r="B3891" s="8"/>
    </row>
    <row r="3892" ht="12.75">
      <c r="B3892" s="8"/>
    </row>
    <row r="3893" ht="12.75">
      <c r="B3893" s="8"/>
    </row>
    <row r="3894" ht="12.75">
      <c r="B3894" s="8"/>
    </row>
    <row r="3895" ht="12.75">
      <c r="B3895" s="8"/>
    </row>
    <row r="3896" ht="12.75">
      <c r="B3896" s="8"/>
    </row>
    <row r="3897" ht="12.75">
      <c r="B3897" s="8"/>
    </row>
    <row r="3898" ht="12.75">
      <c r="B3898" s="8"/>
    </row>
    <row r="3899" ht="12.75">
      <c r="B3899" s="8"/>
    </row>
    <row r="3900" ht="12.75">
      <c r="B3900" s="8"/>
    </row>
    <row r="3901" ht="12.75">
      <c r="B3901" s="8"/>
    </row>
    <row r="3902" ht="12.75">
      <c r="B3902" s="8"/>
    </row>
    <row r="3903" ht="12.75">
      <c r="B3903" s="8"/>
    </row>
    <row r="3904" spans="2:12" ht="12.75">
      <c r="B3904" s="8"/>
      <c r="D3904" s="4"/>
      <c r="E3904" s="4" t="s">
        <v>1605</v>
      </c>
      <c r="F3904" s="4"/>
      <c r="H3904" s="11"/>
      <c r="I3904" s="11"/>
      <c r="J3904" s="11"/>
      <c r="K3904" s="11"/>
      <c r="L3904" s="11"/>
    </row>
    <row r="3905" spans="2:13" ht="12.75">
      <c r="B3905" s="8"/>
      <c r="E3905" s="4" t="s">
        <v>1606</v>
      </c>
      <c r="J3905" s="11"/>
      <c r="K3905" s="11"/>
      <c r="L3905" s="11"/>
      <c r="M3905" s="11"/>
    </row>
    <row r="3906" spans="2:13" ht="12.75">
      <c r="B3906" s="8"/>
      <c r="G3906" s="4"/>
      <c r="J3906" s="11"/>
      <c r="K3906" s="11"/>
      <c r="L3906" s="11"/>
      <c r="M3906" s="11"/>
    </row>
    <row r="3907" spans="1:14" ht="12.75">
      <c r="A3907" s="4" t="s">
        <v>715</v>
      </c>
      <c r="B3907" s="18"/>
      <c r="C3907" s="4"/>
      <c r="D3907" s="4"/>
      <c r="E3907" s="4"/>
      <c r="F3907" s="4"/>
      <c r="G3907" s="4"/>
      <c r="H3907" s="4"/>
      <c r="I3907" s="4"/>
      <c r="J3907" s="4"/>
      <c r="K3907" s="4"/>
      <c r="L3907" s="4" t="s">
        <v>716</v>
      </c>
      <c r="M3907" s="4"/>
      <c r="N3907" s="4"/>
    </row>
    <row r="3908" spans="1:14" ht="12.75">
      <c r="A3908" s="4" t="s">
        <v>717</v>
      </c>
      <c r="B3908" s="18"/>
      <c r="C3908" s="4"/>
      <c r="D3908" s="4" t="s">
        <v>718</v>
      </c>
      <c r="E3908" s="4"/>
      <c r="F3908" s="4"/>
      <c r="G3908" s="4"/>
      <c r="H3908" s="4"/>
      <c r="I3908" s="4"/>
      <c r="J3908" s="20" t="s">
        <v>719</v>
      </c>
      <c r="K3908" s="4" t="s">
        <v>1087</v>
      </c>
      <c r="L3908" s="4" t="s">
        <v>1386</v>
      </c>
      <c r="M3908" s="4" t="s">
        <v>722</v>
      </c>
      <c r="N3908" s="4" t="s">
        <v>34</v>
      </c>
    </row>
    <row r="3909" ht="12.75">
      <c r="B3909" s="8"/>
    </row>
    <row r="3910" spans="1:16" ht="12.75">
      <c r="A3910" t="s">
        <v>724</v>
      </c>
      <c r="B3910" s="8">
        <v>1709</v>
      </c>
      <c r="C3910" t="s">
        <v>466</v>
      </c>
      <c r="J3910" s="11">
        <v>37</v>
      </c>
      <c r="K3910" s="11">
        <v>6</v>
      </c>
      <c r="L3910" s="11">
        <v>11</v>
      </c>
      <c r="M3910" s="11" t="s">
        <v>16</v>
      </c>
      <c r="N3910">
        <f>P3873+1</f>
        <v>19845</v>
      </c>
      <c r="O3910" t="s">
        <v>1109</v>
      </c>
      <c r="P3910" s="8">
        <f>P3873+L3910</f>
        <v>19855</v>
      </c>
    </row>
    <row r="3911" spans="1:16" ht="12.75">
      <c r="A3911" t="s">
        <v>724</v>
      </c>
      <c r="B3911" s="8">
        <v>1710</v>
      </c>
      <c r="C3911" t="s">
        <v>467</v>
      </c>
      <c r="J3911" s="11">
        <v>38</v>
      </c>
      <c r="K3911" s="11">
        <v>6</v>
      </c>
      <c r="L3911" s="11">
        <v>11</v>
      </c>
      <c r="M3911" s="11" t="s">
        <v>16</v>
      </c>
      <c r="N3911">
        <f>P3910+1</f>
        <v>19856</v>
      </c>
      <c r="O3911" t="s">
        <v>1109</v>
      </c>
      <c r="P3911" s="8">
        <f>P3910+L3911</f>
        <v>19866</v>
      </c>
    </row>
    <row r="3912" spans="1:16" ht="12.75">
      <c r="A3912" t="s">
        <v>724</v>
      </c>
      <c r="B3912" s="8">
        <v>1711</v>
      </c>
      <c r="C3912" t="s">
        <v>468</v>
      </c>
      <c r="J3912" s="11">
        <v>39</v>
      </c>
      <c r="K3912" s="11">
        <v>6</v>
      </c>
      <c r="L3912" s="11">
        <v>11</v>
      </c>
      <c r="M3912" s="11" t="s">
        <v>16</v>
      </c>
      <c r="N3912">
        <f aca="true" t="shared" si="154" ref="N3912:N3943">P3911+1</f>
        <v>19867</v>
      </c>
      <c r="O3912" t="s">
        <v>1109</v>
      </c>
      <c r="P3912" s="8">
        <f aca="true" t="shared" si="155" ref="P3912:P3943">P3911+L3912</f>
        <v>19877</v>
      </c>
    </row>
    <row r="3913" spans="1:16" ht="12.75">
      <c r="A3913" t="s">
        <v>724</v>
      </c>
      <c r="B3913" s="8">
        <v>1712</v>
      </c>
      <c r="C3913" t="s">
        <v>469</v>
      </c>
      <c r="J3913" s="11">
        <v>40</v>
      </c>
      <c r="K3913" s="11">
        <v>6</v>
      </c>
      <c r="L3913" s="11">
        <v>11</v>
      </c>
      <c r="M3913" s="11" t="s">
        <v>16</v>
      </c>
      <c r="N3913">
        <f t="shared" si="154"/>
        <v>19878</v>
      </c>
      <c r="O3913" t="s">
        <v>1109</v>
      </c>
      <c r="P3913" s="8">
        <f t="shared" si="155"/>
        <v>19888</v>
      </c>
    </row>
    <row r="3914" spans="1:16" ht="12.75">
      <c r="A3914" t="s">
        <v>724</v>
      </c>
      <c r="B3914" s="8">
        <v>1713</v>
      </c>
      <c r="C3914" t="s">
        <v>470</v>
      </c>
      <c r="J3914" s="11">
        <v>41</v>
      </c>
      <c r="K3914" s="11">
        <v>6</v>
      </c>
      <c r="L3914" s="11">
        <v>11</v>
      </c>
      <c r="M3914" s="11" t="s">
        <v>16</v>
      </c>
      <c r="N3914">
        <f t="shared" si="154"/>
        <v>19889</v>
      </c>
      <c r="O3914" t="s">
        <v>1109</v>
      </c>
      <c r="P3914" s="8">
        <f t="shared" si="155"/>
        <v>19899</v>
      </c>
    </row>
    <row r="3915" spans="1:16" ht="12.75">
      <c r="A3915" t="s">
        <v>724</v>
      </c>
      <c r="B3915" s="8">
        <v>1714</v>
      </c>
      <c r="C3915" t="s">
        <v>471</v>
      </c>
      <c r="J3915" s="11">
        <v>42</v>
      </c>
      <c r="K3915" s="11">
        <v>6</v>
      </c>
      <c r="L3915" s="11">
        <v>11</v>
      </c>
      <c r="M3915" s="11" t="s">
        <v>16</v>
      </c>
      <c r="N3915">
        <f t="shared" si="154"/>
        <v>19900</v>
      </c>
      <c r="O3915" t="s">
        <v>1109</v>
      </c>
      <c r="P3915" s="8">
        <f t="shared" si="155"/>
        <v>19910</v>
      </c>
    </row>
    <row r="3916" spans="1:16" ht="12.75">
      <c r="A3916" t="s">
        <v>724</v>
      </c>
      <c r="B3916" s="8">
        <v>1715</v>
      </c>
      <c r="C3916" t="s">
        <v>472</v>
      </c>
      <c r="J3916" s="11">
        <v>43</v>
      </c>
      <c r="K3916" s="11">
        <v>6</v>
      </c>
      <c r="L3916" s="11">
        <v>11</v>
      </c>
      <c r="M3916" s="11" t="s">
        <v>16</v>
      </c>
      <c r="N3916">
        <f t="shared" si="154"/>
        <v>19911</v>
      </c>
      <c r="O3916" t="s">
        <v>1109</v>
      </c>
      <c r="P3916" s="8">
        <f t="shared" si="155"/>
        <v>19921</v>
      </c>
    </row>
    <row r="3917" spans="1:16" ht="12.75">
      <c r="A3917" t="s">
        <v>724</v>
      </c>
      <c r="B3917" s="8">
        <v>1716</v>
      </c>
      <c r="C3917" t="s">
        <v>473</v>
      </c>
      <c r="J3917" s="11">
        <v>44</v>
      </c>
      <c r="K3917" s="11">
        <v>6</v>
      </c>
      <c r="L3917" s="11">
        <v>11</v>
      </c>
      <c r="M3917" s="11" t="s">
        <v>16</v>
      </c>
      <c r="N3917">
        <f t="shared" si="154"/>
        <v>19922</v>
      </c>
      <c r="O3917" t="s">
        <v>1109</v>
      </c>
      <c r="P3917" s="8">
        <f t="shared" si="155"/>
        <v>19932</v>
      </c>
    </row>
    <row r="3918" spans="1:16" ht="12.75">
      <c r="A3918" t="s">
        <v>724</v>
      </c>
      <c r="B3918" s="8">
        <v>1717</v>
      </c>
      <c r="C3918" t="s">
        <v>474</v>
      </c>
      <c r="J3918" s="11">
        <v>46</v>
      </c>
      <c r="K3918" s="11">
        <v>6</v>
      </c>
      <c r="L3918" s="11">
        <v>11</v>
      </c>
      <c r="M3918" s="11" t="s">
        <v>16</v>
      </c>
      <c r="N3918">
        <f t="shared" si="154"/>
        <v>19933</v>
      </c>
      <c r="O3918" t="s">
        <v>1109</v>
      </c>
      <c r="P3918" s="8">
        <f t="shared" si="155"/>
        <v>19943</v>
      </c>
    </row>
    <row r="3919" spans="1:16" ht="12.75">
      <c r="A3919" t="s">
        <v>724</v>
      </c>
      <c r="B3919" s="8">
        <v>1718</v>
      </c>
      <c r="C3919" t="s">
        <v>109</v>
      </c>
      <c r="J3919" s="11">
        <v>47</v>
      </c>
      <c r="K3919" s="11">
        <v>6</v>
      </c>
      <c r="L3919" s="11">
        <v>11</v>
      </c>
      <c r="M3919" s="11" t="s">
        <v>16</v>
      </c>
      <c r="N3919">
        <f t="shared" si="154"/>
        <v>19944</v>
      </c>
      <c r="O3919" t="s">
        <v>1109</v>
      </c>
      <c r="P3919" s="8">
        <f t="shared" si="155"/>
        <v>19954</v>
      </c>
    </row>
    <row r="3920" spans="1:16" ht="12.75">
      <c r="A3920" t="s">
        <v>724</v>
      </c>
      <c r="B3920" s="8">
        <v>1719</v>
      </c>
      <c r="C3920" t="s">
        <v>476</v>
      </c>
      <c r="J3920" s="11">
        <v>48</v>
      </c>
      <c r="K3920" s="11">
        <v>6</v>
      </c>
      <c r="L3920" s="11">
        <v>11</v>
      </c>
      <c r="M3920" s="11" t="s">
        <v>16</v>
      </c>
      <c r="N3920">
        <f t="shared" si="154"/>
        <v>19955</v>
      </c>
      <c r="O3920" t="s">
        <v>1109</v>
      </c>
      <c r="P3920" s="8">
        <f t="shared" si="155"/>
        <v>19965</v>
      </c>
    </row>
    <row r="3921" spans="1:16" ht="12.75">
      <c r="A3921" t="s">
        <v>724</v>
      </c>
      <c r="B3921" s="8">
        <v>1720</v>
      </c>
      <c r="C3921" t="s">
        <v>477</v>
      </c>
      <c r="J3921" s="11">
        <v>49</v>
      </c>
      <c r="K3921" s="11">
        <v>6</v>
      </c>
      <c r="L3921" s="11">
        <v>11</v>
      </c>
      <c r="M3921" s="11" t="s">
        <v>16</v>
      </c>
      <c r="N3921">
        <f t="shared" si="154"/>
        <v>19966</v>
      </c>
      <c r="O3921" t="s">
        <v>1109</v>
      </c>
      <c r="P3921" s="8">
        <f t="shared" si="155"/>
        <v>19976</v>
      </c>
    </row>
    <row r="3922" spans="1:16" ht="12.75">
      <c r="A3922" t="s">
        <v>724</v>
      </c>
      <c r="B3922" s="8">
        <v>1721</v>
      </c>
      <c r="C3922" t="s">
        <v>478</v>
      </c>
      <c r="J3922" s="11">
        <v>50</v>
      </c>
      <c r="K3922" s="11">
        <v>6</v>
      </c>
      <c r="L3922" s="11">
        <v>11</v>
      </c>
      <c r="M3922" s="11" t="s">
        <v>16</v>
      </c>
      <c r="N3922">
        <f t="shared" si="154"/>
        <v>19977</v>
      </c>
      <c r="O3922" t="s">
        <v>1109</v>
      </c>
      <c r="P3922" s="8">
        <f t="shared" si="155"/>
        <v>19987</v>
      </c>
    </row>
    <row r="3923" spans="1:16" ht="12.75">
      <c r="A3923" t="s">
        <v>724</v>
      </c>
      <c r="B3923" s="8">
        <v>1722</v>
      </c>
      <c r="C3923" t="s">
        <v>479</v>
      </c>
      <c r="J3923" s="11">
        <v>51</v>
      </c>
      <c r="K3923" s="11">
        <v>6</v>
      </c>
      <c r="L3923" s="11">
        <v>11</v>
      </c>
      <c r="M3923" s="11" t="s">
        <v>16</v>
      </c>
      <c r="N3923">
        <f t="shared" si="154"/>
        <v>19988</v>
      </c>
      <c r="O3923" t="s">
        <v>1109</v>
      </c>
      <c r="P3923" s="8">
        <f t="shared" si="155"/>
        <v>19998</v>
      </c>
    </row>
    <row r="3924" spans="1:16" ht="12.75">
      <c r="A3924" t="s">
        <v>724</v>
      </c>
      <c r="B3924" s="8">
        <v>1723</v>
      </c>
      <c r="C3924" t="s">
        <v>481</v>
      </c>
      <c r="J3924" s="11">
        <v>52</v>
      </c>
      <c r="K3924" s="11">
        <v>6</v>
      </c>
      <c r="L3924" s="11">
        <v>11</v>
      </c>
      <c r="M3924" s="11" t="s">
        <v>16</v>
      </c>
      <c r="N3924">
        <f t="shared" si="154"/>
        <v>19999</v>
      </c>
      <c r="O3924" t="s">
        <v>1109</v>
      </c>
      <c r="P3924" s="8">
        <f t="shared" si="155"/>
        <v>20009</v>
      </c>
    </row>
    <row r="3925" spans="1:16" ht="12.75">
      <c r="A3925" t="s">
        <v>724</v>
      </c>
      <c r="B3925" s="8">
        <v>1724</v>
      </c>
      <c r="C3925" t="s">
        <v>482</v>
      </c>
      <c r="J3925" s="11">
        <v>53</v>
      </c>
      <c r="K3925" s="11">
        <v>6</v>
      </c>
      <c r="L3925" s="11">
        <v>11</v>
      </c>
      <c r="M3925" s="11" t="s">
        <v>16</v>
      </c>
      <c r="N3925">
        <f t="shared" si="154"/>
        <v>20010</v>
      </c>
      <c r="O3925" t="s">
        <v>1109</v>
      </c>
      <c r="P3925" s="8">
        <f t="shared" si="155"/>
        <v>20020</v>
      </c>
    </row>
    <row r="3926" spans="1:16" ht="12.75">
      <c r="A3926" t="s">
        <v>724</v>
      </c>
      <c r="B3926" s="8">
        <v>1725</v>
      </c>
      <c r="C3926" t="s">
        <v>1081</v>
      </c>
      <c r="J3926" s="11">
        <v>54</v>
      </c>
      <c r="K3926" s="11">
        <v>6</v>
      </c>
      <c r="L3926" s="11">
        <v>11</v>
      </c>
      <c r="M3926" s="11" t="s">
        <v>16</v>
      </c>
      <c r="N3926">
        <f t="shared" si="154"/>
        <v>20021</v>
      </c>
      <c r="O3926" t="s">
        <v>1109</v>
      </c>
      <c r="P3926" s="8">
        <f t="shared" si="155"/>
        <v>20031</v>
      </c>
    </row>
    <row r="3927" spans="1:16" ht="12.75">
      <c r="A3927" t="s">
        <v>724</v>
      </c>
      <c r="B3927" s="8">
        <v>1726</v>
      </c>
      <c r="C3927" t="s">
        <v>1607</v>
      </c>
      <c r="J3927" s="11">
        <v>55</v>
      </c>
      <c r="K3927" s="11">
        <v>6</v>
      </c>
      <c r="L3927" s="11">
        <v>11</v>
      </c>
      <c r="M3927" s="11" t="s">
        <v>16</v>
      </c>
      <c r="N3927">
        <f t="shared" si="154"/>
        <v>20032</v>
      </c>
      <c r="O3927" t="s">
        <v>1109</v>
      </c>
      <c r="P3927" s="8">
        <f t="shared" si="155"/>
        <v>20042</v>
      </c>
    </row>
    <row r="3928" spans="1:16" ht="12.75">
      <c r="A3928" t="s">
        <v>724</v>
      </c>
      <c r="B3928" s="8">
        <v>1727</v>
      </c>
      <c r="C3928" t="s">
        <v>485</v>
      </c>
      <c r="J3928" s="11">
        <v>56</v>
      </c>
      <c r="K3928" s="11">
        <v>6</v>
      </c>
      <c r="L3928" s="11">
        <v>11</v>
      </c>
      <c r="M3928" s="11" t="s">
        <v>16</v>
      </c>
      <c r="N3928">
        <f t="shared" si="154"/>
        <v>20043</v>
      </c>
      <c r="O3928" t="s">
        <v>1109</v>
      </c>
      <c r="P3928" s="8">
        <f t="shared" si="155"/>
        <v>20053</v>
      </c>
    </row>
    <row r="3929" spans="1:16" ht="12.75">
      <c r="A3929" t="s">
        <v>724</v>
      </c>
      <c r="B3929" s="8">
        <v>1728</v>
      </c>
      <c r="C3929" t="s">
        <v>486</v>
      </c>
      <c r="J3929" s="11">
        <v>57</v>
      </c>
      <c r="K3929" s="11">
        <v>6</v>
      </c>
      <c r="L3929" s="11">
        <v>11</v>
      </c>
      <c r="M3929" s="11" t="s">
        <v>16</v>
      </c>
      <c r="N3929">
        <f t="shared" si="154"/>
        <v>20054</v>
      </c>
      <c r="O3929" t="s">
        <v>1109</v>
      </c>
      <c r="P3929" s="8">
        <f t="shared" si="155"/>
        <v>20064</v>
      </c>
    </row>
    <row r="3930" spans="1:16" ht="12.75">
      <c r="A3930" t="s">
        <v>724</v>
      </c>
      <c r="B3930" s="8">
        <v>1729</v>
      </c>
      <c r="C3930" t="s">
        <v>487</v>
      </c>
      <c r="J3930" s="11">
        <v>58</v>
      </c>
      <c r="K3930" s="11">
        <v>6</v>
      </c>
      <c r="L3930" s="11">
        <v>11</v>
      </c>
      <c r="M3930" s="11" t="s">
        <v>16</v>
      </c>
      <c r="N3930">
        <f t="shared" si="154"/>
        <v>20065</v>
      </c>
      <c r="O3930" t="s">
        <v>1109</v>
      </c>
      <c r="P3930" s="8">
        <f t="shared" si="155"/>
        <v>20075</v>
      </c>
    </row>
    <row r="3931" spans="1:16" ht="12.75">
      <c r="A3931" t="s">
        <v>724</v>
      </c>
      <c r="B3931" s="8">
        <v>1730</v>
      </c>
      <c r="C3931" t="s">
        <v>488</v>
      </c>
      <c r="J3931" s="11">
        <v>59</v>
      </c>
      <c r="K3931" s="11">
        <v>6</v>
      </c>
      <c r="L3931" s="11">
        <v>11</v>
      </c>
      <c r="M3931" s="11" t="s">
        <v>16</v>
      </c>
      <c r="N3931">
        <f t="shared" si="154"/>
        <v>20076</v>
      </c>
      <c r="O3931" t="s">
        <v>1109</v>
      </c>
      <c r="P3931" s="8">
        <f t="shared" si="155"/>
        <v>20086</v>
      </c>
    </row>
    <row r="3932" spans="1:16" ht="12.75">
      <c r="A3932" t="s">
        <v>724</v>
      </c>
      <c r="B3932" s="8">
        <v>1731</v>
      </c>
      <c r="C3932" t="s">
        <v>489</v>
      </c>
      <c r="J3932" s="11">
        <v>60</v>
      </c>
      <c r="K3932" s="11">
        <v>6</v>
      </c>
      <c r="L3932" s="11">
        <v>11</v>
      </c>
      <c r="M3932" s="11" t="s">
        <v>16</v>
      </c>
      <c r="N3932">
        <f t="shared" si="154"/>
        <v>20087</v>
      </c>
      <c r="O3932" t="s">
        <v>1109</v>
      </c>
      <c r="P3932" s="8">
        <f t="shared" si="155"/>
        <v>20097</v>
      </c>
    </row>
    <row r="3933" spans="1:16" ht="12.75">
      <c r="A3933" t="s">
        <v>724</v>
      </c>
      <c r="B3933" s="8">
        <v>1732</v>
      </c>
      <c r="C3933" t="s">
        <v>490</v>
      </c>
      <c r="J3933" s="11">
        <v>61</v>
      </c>
      <c r="K3933" s="11">
        <v>6</v>
      </c>
      <c r="L3933" s="11">
        <v>11</v>
      </c>
      <c r="M3933" s="11" t="s">
        <v>16</v>
      </c>
      <c r="N3933">
        <f t="shared" si="154"/>
        <v>20098</v>
      </c>
      <c r="O3933" t="s">
        <v>1109</v>
      </c>
      <c r="P3933" s="8">
        <f t="shared" si="155"/>
        <v>20108</v>
      </c>
    </row>
    <row r="3934" spans="1:16" ht="12.75">
      <c r="A3934" t="s">
        <v>724</v>
      </c>
      <c r="B3934" s="8">
        <v>1733</v>
      </c>
      <c r="C3934" t="s">
        <v>125</v>
      </c>
      <c r="J3934" s="11">
        <v>62</v>
      </c>
      <c r="K3934" s="11">
        <v>6</v>
      </c>
      <c r="L3934" s="11">
        <v>11</v>
      </c>
      <c r="M3934" s="11" t="s">
        <v>16</v>
      </c>
      <c r="N3934">
        <f t="shared" si="154"/>
        <v>20109</v>
      </c>
      <c r="O3934" t="s">
        <v>1109</v>
      </c>
      <c r="P3934" s="8">
        <f t="shared" si="155"/>
        <v>20119</v>
      </c>
    </row>
    <row r="3935" spans="1:16" ht="12.75">
      <c r="A3935" s="58" t="s">
        <v>1472</v>
      </c>
      <c r="B3935" s="58"/>
      <c r="C3935" t="s">
        <v>491</v>
      </c>
      <c r="J3935" s="11">
        <v>62.01</v>
      </c>
      <c r="K3935" s="11">
        <v>6</v>
      </c>
      <c r="L3935" s="11">
        <v>11</v>
      </c>
      <c r="M3935" s="11" t="s">
        <v>16</v>
      </c>
      <c r="N3935">
        <f t="shared" si="154"/>
        <v>20120</v>
      </c>
      <c r="O3935" t="s">
        <v>1109</v>
      </c>
      <c r="P3935" s="8">
        <f t="shared" si="155"/>
        <v>20130</v>
      </c>
    </row>
    <row r="3936" spans="1:16" ht="12.75">
      <c r="A3936" t="s">
        <v>724</v>
      </c>
      <c r="B3936" s="8">
        <v>1734</v>
      </c>
      <c r="C3936" t="s">
        <v>492</v>
      </c>
      <c r="J3936" s="11">
        <v>63</v>
      </c>
      <c r="K3936" s="11">
        <v>6</v>
      </c>
      <c r="L3936" s="11">
        <v>11</v>
      </c>
      <c r="M3936" s="11" t="s">
        <v>16</v>
      </c>
      <c r="N3936">
        <f t="shared" si="154"/>
        <v>20131</v>
      </c>
      <c r="O3936" t="s">
        <v>1109</v>
      </c>
      <c r="P3936" s="8">
        <f t="shared" si="155"/>
        <v>20141</v>
      </c>
    </row>
    <row r="3937" spans="1:16" ht="12.75">
      <c r="A3937" s="58" t="s">
        <v>1473</v>
      </c>
      <c r="B3937" s="58"/>
      <c r="C3937" t="s">
        <v>126</v>
      </c>
      <c r="J3937" s="13" t="s">
        <v>494</v>
      </c>
      <c r="K3937" s="11">
        <v>6</v>
      </c>
      <c r="L3937" s="11">
        <v>11</v>
      </c>
      <c r="M3937" s="11" t="s">
        <v>16</v>
      </c>
      <c r="N3937">
        <f t="shared" si="154"/>
        <v>20142</v>
      </c>
      <c r="O3937" t="s">
        <v>1109</v>
      </c>
      <c r="P3937" s="8">
        <f t="shared" si="155"/>
        <v>20152</v>
      </c>
    </row>
    <row r="3938" spans="1:16" ht="12.75">
      <c r="A3938" s="58" t="s">
        <v>1474</v>
      </c>
      <c r="B3938" s="58"/>
      <c r="C3938" t="s">
        <v>127</v>
      </c>
      <c r="J3938" s="13" t="s">
        <v>496</v>
      </c>
      <c r="K3938" s="11">
        <v>6</v>
      </c>
      <c r="L3938" s="11">
        <v>11</v>
      </c>
      <c r="M3938" s="11" t="s">
        <v>16</v>
      </c>
      <c r="N3938">
        <f t="shared" si="154"/>
        <v>20153</v>
      </c>
      <c r="O3938" t="s">
        <v>1109</v>
      </c>
      <c r="P3938" s="8">
        <f t="shared" si="155"/>
        <v>20163</v>
      </c>
    </row>
    <row r="3939" spans="1:16" ht="12.75">
      <c r="A3939" t="s">
        <v>724</v>
      </c>
      <c r="B3939" s="8">
        <v>1735</v>
      </c>
      <c r="C3939" t="s">
        <v>497</v>
      </c>
      <c r="J3939" s="11">
        <v>64</v>
      </c>
      <c r="K3939" s="11">
        <v>6</v>
      </c>
      <c r="L3939" s="11">
        <v>11</v>
      </c>
      <c r="M3939" s="11" t="s">
        <v>16</v>
      </c>
      <c r="N3939">
        <f t="shared" si="154"/>
        <v>20164</v>
      </c>
      <c r="O3939" t="s">
        <v>1109</v>
      </c>
      <c r="P3939" s="8">
        <f t="shared" si="155"/>
        <v>20174</v>
      </c>
    </row>
    <row r="3940" spans="1:16" ht="12.75">
      <c r="A3940" t="s">
        <v>724</v>
      </c>
      <c r="B3940" s="8">
        <v>1736</v>
      </c>
      <c r="C3940" t="s">
        <v>499</v>
      </c>
      <c r="J3940" s="11">
        <v>66</v>
      </c>
      <c r="K3940" s="11">
        <v>6</v>
      </c>
      <c r="L3940" s="11">
        <v>11</v>
      </c>
      <c r="M3940" s="11" t="s">
        <v>16</v>
      </c>
      <c r="N3940">
        <f t="shared" si="154"/>
        <v>20175</v>
      </c>
      <c r="O3940" t="s">
        <v>1109</v>
      </c>
      <c r="P3940" s="8">
        <f t="shared" si="155"/>
        <v>20185</v>
      </c>
    </row>
    <row r="3941" spans="1:16" ht="12.75">
      <c r="A3941" t="s">
        <v>724</v>
      </c>
      <c r="B3941" s="8">
        <v>1737</v>
      </c>
      <c r="C3941" t="s">
        <v>500</v>
      </c>
      <c r="J3941" s="11">
        <v>67</v>
      </c>
      <c r="K3941" s="11">
        <v>6</v>
      </c>
      <c r="L3941" s="11">
        <v>11</v>
      </c>
      <c r="M3941" s="11" t="s">
        <v>16</v>
      </c>
      <c r="N3941">
        <f t="shared" si="154"/>
        <v>20186</v>
      </c>
      <c r="O3941" t="s">
        <v>1109</v>
      </c>
      <c r="P3941" s="8">
        <f t="shared" si="155"/>
        <v>20196</v>
      </c>
    </row>
    <row r="3942" spans="1:16" ht="12.75">
      <c r="A3942" t="s">
        <v>724</v>
      </c>
      <c r="B3942" s="8">
        <v>1738</v>
      </c>
      <c r="C3942" t="s">
        <v>115</v>
      </c>
      <c r="J3942" s="11">
        <v>68</v>
      </c>
      <c r="K3942" s="11">
        <v>6</v>
      </c>
      <c r="L3942" s="11">
        <v>11</v>
      </c>
      <c r="M3942" s="11" t="s">
        <v>16</v>
      </c>
      <c r="N3942">
        <f t="shared" si="154"/>
        <v>20197</v>
      </c>
      <c r="O3942" t="s">
        <v>1109</v>
      </c>
      <c r="P3942" s="8">
        <f t="shared" si="155"/>
        <v>20207</v>
      </c>
    </row>
    <row r="3943" spans="1:16" ht="12.75">
      <c r="A3943" t="s">
        <v>724</v>
      </c>
      <c r="B3943" s="8">
        <v>1739</v>
      </c>
      <c r="C3943" t="s">
        <v>1608</v>
      </c>
      <c r="J3943" s="11">
        <v>101</v>
      </c>
      <c r="K3943" s="11">
        <v>6</v>
      </c>
      <c r="L3943" s="11">
        <v>11</v>
      </c>
      <c r="M3943" s="11" t="s">
        <v>16</v>
      </c>
      <c r="N3943">
        <f t="shared" si="154"/>
        <v>20208</v>
      </c>
      <c r="O3943" t="s">
        <v>1109</v>
      </c>
      <c r="P3943" s="8">
        <f t="shared" si="155"/>
        <v>20218</v>
      </c>
    </row>
    <row r="3944" spans="2:13" ht="12.75">
      <c r="B3944" s="8"/>
      <c r="J3944" s="11"/>
      <c r="K3944" s="11"/>
      <c r="L3944" s="11"/>
      <c r="M3944" s="11"/>
    </row>
    <row r="3945" spans="2:13" ht="12.75">
      <c r="B3945" s="8"/>
      <c r="J3945" s="11"/>
      <c r="K3945" s="11"/>
      <c r="L3945" s="11"/>
      <c r="M3945" s="11"/>
    </row>
    <row r="3946" spans="2:13" ht="12.75">
      <c r="B3946" s="8"/>
      <c r="J3946" s="11"/>
      <c r="K3946" s="11"/>
      <c r="L3946" s="11"/>
      <c r="M3946" s="11"/>
    </row>
    <row r="3947" spans="2:13" ht="12.75">
      <c r="B3947" s="8"/>
      <c r="J3947" s="11"/>
      <c r="K3947" s="11"/>
      <c r="L3947" s="11"/>
      <c r="M3947" s="11"/>
    </row>
    <row r="3948" spans="2:13" ht="12.75">
      <c r="B3948" s="8"/>
      <c r="J3948" s="11"/>
      <c r="K3948" s="11"/>
      <c r="L3948" s="11"/>
      <c r="M3948" s="11"/>
    </row>
    <row r="3949" spans="2:13" ht="12.75">
      <c r="B3949" s="8"/>
      <c r="J3949" s="11"/>
      <c r="K3949" s="11"/>
      <c r="L3949" s="11"/>
      <c r="M3949" s="11"/>
    </row>
    <row r="3950" spans="2:13" ht="12.75">
      <c r="B3950" s="8"/>
      <c r="J3950" s="11"/>
      <c r="K3950" s="11"/>
      <c r="L3950" s="11"/>
      <c r="M3950" s="11"/>
    </row>
    <row r="3951" spans="2:13" ht="12.75">
      <c r="B3951" s="8"/>
      <c r="J3951" s="11"/>
      <c r="K3951" s="11"/>
      <c r="L3951" s="11"/>
      <c r="M3951" s="11"/>
    </row>
    <row r="3952" spans="2:13" ht="12.75">
      <c r="B3952" s="8"/>
      <c r="J3952" s="11"/>
      <c r="K3952" s="11"/>
      <c r="L3952" s="11"/>
      <c r="M3952" s="11"/>
    </row>
    <row r="3953" spans="2:13" ht="12.75">
      <c r="B3953" s="8"/>
      <c r="J3953" s="11"/>
      <c r="K3953" s="11"/>
      <c r="L3953" s="11"/>
      <c r="M3953" s="11"/>
    </row>
    <row r="3954" spans="2:13" ht="12.75">
      <c r="B3954" s="8"/>
      <c r="J3954" s="11"/>
      <c r="K3954" s="11"/>
      <c r="L3954" s="11"/>
      <c r="M3954" s="11"/>
    </row>
    <row r="3955" spans="2:13" ht="12.75">
      <c r="B3955" s="8"/>
      <c r="J3955" s="11"/>
      <c r="K3955" s="11"/>
      <c r="L3955" s="11"/>
      <c r="M3955" s="11"/>
    </row>
    <row r="3956" spans="2:13" ht="12.75">
      <c r="B3956" s="8"/>
      <c r="J3956" s="11"/>
      <c r="K3956" s="11"/>
      <c r="L3956" s="11"/>
      <c r="M3956" s="11"/>
    </row>
    <row r="3957" spans="2:13" ht="12.75">
      <c r="B3957" s="8"/>
      <c r="J3957" s="11"/>
      <c r="K3957" s="11"/>
      <c r="L3957" s="11"/>
      <c r="M3957" s="11"/>
    </row>
    <row r="3958" spans="2:13" ht="12.75">
      <c r="B3958" s="8"/>
      <c r="J3958" s="11"/>
      <c r="K3958" s="11"/>
      <c r="L3958" s="11"/>
      <c r="M3958" s="11"/>
    </row>
    <row r="3959" spans="2:13" ht="12.75">
      <c r="B3959" s="8"/>
      <c r="J3959" s="11"/>
      <c r="K3959" s="11"/>
      <c r="L3959" s="11"/>
      <c r="M3959" s="11"/>
    </row>
    <row r="3960" spans="2:13" ht="12.75">
      <c r="B3960" s="8"/>
      <c r="J3960" s="11"/>
      <c r="K3960" s="11"/>
      <c r="L3960" s="11"/>
      <c r="M3960" s="11"/>
    </row>
    <row r="3961" spans="2:13" ht="12.75">
      <c r="B3961" s="8"/>
      <c r="J3961" s="11"/>
      <c r="K3961" s="11"/>
      <c r="L3961" s="11"/>
      <c r="M3961" s="11"/>
    </row>
    <row r="3962" spans="2:13" ht="12.75">
      <c r="B3962" s="8"/>
      <c r="J3962" s="11"/>
      <c r="K3962" s="11"/>
      <c r="L3962" s="11"/>
      <c r="M3962" s="11"/>
    </row>
    <row r="3963" spans="2:13" ht="12.75">
      <c r="B3963" s="8"/>
      <c r="J3963" s="11"/>
      <c r="K3963" s="11"/>
      <c r="L3963" s="11"/>
      <c r="M3963" s="11"/>
    </row>
    <row r="3964" spans="1:13" ht="12.75">
      <c r="A3964" s="34"/>
      <c r="B3964" s="8"/>
      <c r="J3964" s="11"/>
      <c r="K3964" s="11"/>
      <c r="L3964" s="11"/>
      <c r="M3964" s="11"/>
    </row>
    <row r="3965" spans="2:13" ht="12.75">
      <c r="B3965" s="8"/>
      <c r="J3965" s="11"/>
      <c r="K3965" s="11"/>
      <c r="L3965" s="11"/>
      <c r="M3965" s="11"/>
    </row>
    <row r="3966" spans="2:13" ht="12.75">
      <c r="B3966" s="8"/>
      <c r="J3966" s="11"/>
      <c r="K3966" s="11"/>
      <c r="L3966" s="11"/>
      <c r="M3966" s="11"/>
    </row>
    <row r="3967" spans="2:13" ht="12.75">
      <c r="B3967" s="8"/>
      <c r="J3967" s="11"/>
      <c r="K3967" s="11"/>
      <c r="L3967" s="11"/>
      <c r="M3967" s="11"/>
    </row>
    <row r="3968" spans="2:12" ht="12.75">
      <c r="B3968" s="8"/>
      <c r="D3968" s="4"/>
      <c r="E3968" s="4" t="s">
        <v>1609</v>
      </c>
      <c r="F3968" s="4"/>
      <c r="H3968" s="11"/>
      <c r="I3968" s="11"/>
      <c r="J3968" s="11"/>
      <c r="K3968" s="11"/>
      <c r="L3968" s="11"/>
    </row>
    <row r="3969" spans="2:13" ht="12.75">
      <c r="B3969" s="8"/>
      <c r="E3969" s="4" t="s">
        <v>1610</v>
      </c>
      <c r="J3969" s="11"/>
      <c r="K3969" s="11"/>
      <c r="L3969" s="11"/>
      <c r="M3969" s="11"/>
    </row>
    <row r="3970" spans="2:13" ht="12.75">
      <c r="B3970" s="8"/>
      <c r="G3970" s="4"/>
      <c r="J3970" s="11"/>
      <c r="K3970" s="11"/>
      <c r="L3970" s="11"/>
      <c r="M3970" s="11"/>
    </row>
    <row r="3971" spans="1:14" ht="12.75">
      <c r="A3971" s="4" t="s">
        <v>715</v>
      </c>
      <c r="B3971" s="18"/>
      <c r="C3971" s="4"/>
      <c r="D3971" s="4"/>
      <c r="E3971" s="4"/>
      <c r="F3971" s="4"/>
      <c r="G3971" s="4"/>
      <c r="H3971" s="4"/>
      <c r="I3971" s="4"/>
      <c r="J3971" s="4"/>
      <c r="K3971" s="4"/>
      <c r="L3971" s="4" t="s">
        <v>716</v>
      </c>
      <c r="M3971" s="4"/>
      <c r="N3971" s="4"/>
    </row>
    <row r="3972" spans="1:14" ht="12.75">
      <c r="A3972" s="4" t="s">
        <v>717</v>
      </c>
      <c r="B3972" s="18"/>
      <c r="C3972" s="4"/>
      <c r="D3972" s="4" t="s">
        <v>718</v>
      </c>
      <c r="E3972" s="4"/>
      <c r="F3972" s="4"/>
      <c r="G3972" s="4"/>
      <c r="H3972" s="4"/>
      <c r="I3972" s="4"/>
      <c r="J3972" s="20" t="s">
        <v>719</v>
      </c>
      <c r="K3972" s="4" t="s">
        <v>1087</v>
      </c>
      <c r="L3972" s="4" t="s">
        <v>1386</v>
      </c>
      <c r="M3972" s="4" t="s">
        <v>722</v>
      </c>
      <c r="N3972" s="4" t="s">
        <v>34</v>
      </c>
    </row>
    <row r="3973" ht="12.75">
      <c r="B3973" s="8"/>
    </row>
    <row r="3974" spans="1:16" ht="12.75">
      <c r="A3974" t="s">
        <v>724</v>
      </c>
      <c r="B3974" s="8">
        <v>1740</v>
      </c>
      <c r="C3974" t="s">
        <v>466</v>
      </c>
      <c r="J3974" s="11">
        <v>37</v>
      </c>
      <c r="K3974" s="11">
        <v>8</v>
      </c>
      <c r="L3974" s="11">
        <v>11</v>
      </c>
      <c r="M3974" s="11" t="s">
        <v>16</v>
      </c>
      <c r="N3974">
        <f>P3943+1</f>
        <v>20219</v>
      </c>
      <c r="O3974" t="s">
        <v>1109</v>
      </c>
      <c r="P3974" s="8">
        <f>P3943+L3974</f>
        <v>20229</v>
      </c>
    </row>
    <row r="3975" spans="1:16" ht="12.75">
      <c r="A3975" t="s">
        <v>724</v>
      </c>
      <c r="B3975" s="8">
        <v>1741</v>
      </c>
      <c r="C3975" t="s">
        <v>467</v>
      </c>
      <c r="J3975" s="11">
        <v>38</v>
      </c>
      <c r="K3975" s="11">
        <v>8</v>
      </c>
      <c r="L3975" s="11">
        <v>11</v>
      </c>
      <c r="M3975" s="11" t="s">
        <v>16</v>
      </c>
      <c r="N3975">
        <f>P3974+1</f>
        <v>20230</v>
      </c>
      <c r="O3975" t="s">
        <v>1109</v>
      </c>
      <c r="P3975" s="8">
        <f>P3974+L3975</f>
        <v>20240</v>
      </c>
    </row>
    <row r="3976" spans="1:16" ht="12.75">
      <c r="A3976" t="s">
        <v>724</v>
      </c>
      <c r="B3976" s="8">
        <v>1742</v>
      </c>
      <c r="C3976" t="s">
        <v>468</v>
      </c>
      <c r="J3976" s="11">
        <v>39</v>
      </c>
      <c r="K3976" s="11">
        <v>8</v>
      </c>
      <c r="L3976" s="11">
        <v>11</v>
      </c>
      <c r="M3976" s="11" t="s">
        <v>16</v>
      </c>
      <c r="N3976">
        <f aca="true" t="shared" si="156" ref="N3976:N4007">P3975+1</f>
        <v>20241</v>
      </c>
      <c r="O3976" t="s">
        <v>1109</v>
      </c>
      <c r="P3976" s="8">
        <f aca="true" t="shared" si="157" ref="P3976:P4007">P3975+L3976</f>
        <v>20251</v>
      </c>
    </row>
    <row r="3977" spans="1:16" ht="12.75">
      <c r="A3977" t="s">
        <v>724</v>
      </c>
      <c r="B3977" s="8">
        <v>1743</v>
      </c>
      <c r="C3977" t="s">
        <v>469</v>
      </c>
      <c r="J3977" s="11">
        <v>40</v>
      </c>
      <c r="K3977" s="11">
        <v>8</v>
      </c>
      <c r="L3977" s="11">
        <v>11</v>
      </c>
      <c r="M3977" s="11" t="s">
        <v>16</v>
      </c>
      <c r="N3977">
        <f t="shared" si="156"/>
        <v>20252</v>
      </c>
      <c r="O3977" t="s">
        <v>1109</v>
      </c>
      <c r="P3977" s="8">
        <f t="shared" si="157"/>
        <v>20262</v>
      </c>
    </row>
    <row r="3978" spans="1:16" ht="12.75">
      <c r="A3978" t="s">
        <v>724</v>
      </c>
      <c r="B3978" s="8">
        <v>1744</v>
      </c>
      <c r="C3978" t="s">
        <v>470</v>
      </c>
      <c r="J3978" s="11">
        <v>41</v>
      </c>
      <c r="K3978" s="11">
        <v>8</v>
      </c>
      <c r="L3978" s="11">
        <v>11</v>
      </c>
      <c r="M3978" s="11" t="s">
        <v>16</v>
      </c>
      <c r="N3978">
        <f t="shared" si="156"/>
        <v>20263</v>
      </c>
      <c r="O3978" t="s">
        <v>1109</v>
      </c>
      <c r="P3978" s="8">
        <f t="shared" si="157"/>
        <v>20273</v>
      </c>
    </row>
    <row r="3979" spans="1:16" ht="12.75">
      <c r="A3979" t="s">
        <v>724</v>
      </c>
      <c r="B3979" s="8">
        <v>1745</v>
      </c>
      <c r="C3979" t="s">
        <v>471</v>
      </c>
      <c r="J3979" s="11">
        <v>42</v>
      </c>
      <c r="K3979" s="11">
        <v>8</v>
      </c>
      <c r="L3979" s="11">
        <v>11</v>
      </c>
      <c r="M3979" s="11" t="s">
        <v>16</v>
      </c>
      <c r="N3979">
        <f t="shared" si="156"/>
        <v>20274</v>
      </c>
      <c r="O3979" t="s">
        <v>1109</v>
      </c>
      <c r="P3979" s="8">
        <f t="shared" si="157"/>
        <v>20284</v>
      </c>
    </row>
    <row r="3980" spans="1:16" ht="12.75">
      <c r="A3980" t="s">
        <v>724</v>
      </c>
      <c r="B3980" s="8">
        <v>1746</v>
      </c>
      <c r="C3980" t="s">
        <v>472</v>
      </c>
      <c r="J3980" s="11">
        <v>43</v>
      </c>
      <c r="K3980" s="11">
        <v>8</v>
      </c>
      <c r="L3980" s="11">
        <v>11</v>
      </c>
      <c r="M3980" s="11" t="s">
        <v>16</v>
      </c>
      <c r="N3980">
        <f t="shared" si="156"/>
        <v>20285</v>
      </c>
      <c r="O3980" t="s">
        <v>1109</v>
      </c>
      <c r="P3980" s="8">
        <f t="shared" si="157"/>
        <v>20295</v>
      </c>
    </row>
    <row r="3981" spans="1:16" ht="12.75">
      <c r="A3981" t="s">
        <v>724</v>
      </c>
      <c r="B3981" s="8">
        <v>1747</v>
      </c>
      <c r="C3981" t="s">
        <v>473</v>
      </c>
      <c r="J3981" s="11">
        <v>44</v>
      </c>
      <c r="K3981" s="11">
        <v>8</v>
      </c>
      <c r="L3981" s="11">
        <v>11</v>
      </c>
      <c r="M3981" s="11" t="s">
        <v>16</v>
      </c>
      <c r="N3981">
        <f t="shared" si="156"/>
        <v>20296</v>
      </c>
      <c r="O3981" t="s">
        <v>1109</v>
      </c>
      <c r="P3981" s="8">
        <f t="shared" si="157"/>
        <v>20306</v>
      </c>
    </row>
    <row r="3982" spans="1:16" ht="12.75">
      <c r="A3982" t="s">
        <v>724</v>
      </c>
      <c r="B3982" s="8">
        <v>1748</v>
      </c>
      <c r="C3982" t="s">
        <v>474</v>
      </c>
      <c r="J3982" s="11">
        <v>46</v>
      </c>
      <c r="K3982" s="11">
        <v>8</v>
      </c>
      <c r="L3982" s="11">
        <v>11</v>
      </c>
      <c r="M3982" s="11" t="s">
        <v>16</v>
      </c>
      <c r="N3982">
        <f t="shared" si="156"/>
        <v>20307</v>
      </c>
      <c r="O3982" t="s">
        <v>1109</v>
      </c>
      <c r="P3982" s="8">
        <f t="shared" si="157"/>
        <v>20317</v>
      </c>
    </row>
    <row r="3983" spans="1:16" ht="12.75">
      <c r="A3983" t="s">
        <v>724</v>
      </c>
      <c r="B3983" s="8">
        <v>1749</v>
      </c>
      <c r="C3983" t="s">
        <v>109</v>
      </c>
      <c r="J3983" s="11">
        <v>47</v>
      </c>
      <c r="K3983" s="11">
        <v>8</v>
      </c>
      <c r="L3983" s="11">
        <v>11</v>
      </c>
      <c r="M3983" s="11" t="s">
        <v>16</v>
      </c>
      <c r="N3983">
        <f t="shared" si="156"/>
        <v>20318</v>
      </c>
      <c r="O3983" t="s">
        <v>1109</v>
      </c>
      <c r="P3983" s="8">
        <f t="shared" si="157"/>
        <v>20328</v>
      </c>
    </row>
    <row r="3984" spans="1:16" ht="12.75">
      <c r="A3984" t="s">
        <v>724</v>
      </c>
      <c r="B3984" s="8">
        <v>1750</v>
      </c>
      <c r="C3984" t="s">
        <v>476</v>
      </c>
      <c r="J3984" s="11">
        <v>48</v>
      </c>
      <c r="K3984" s="11">
        <v>8</v>
      </c>
      <c r="L3984" s="11">
        <v>11</v>
      </c>
      <c r="M3984" s="11" t="s">
        <v>16</v>
      </c>
      <c r="N3984">
        <f t="shared" si="156"/>
        <v>20329</v>
      </c>
      <c r="O3984" t="s">
        <v>1109</v>
      </c>
      <c r="P3984" s="8">
        <f t="shared" si="157"/>
        <v>20339</v>
      </c>
    </row>
    <row r="3985" spans="1:16" ht="12.75">
      <c r="A3985" t="s">
        <v>724</v>
      </c>
      <c r="B3985" s="8">
        <v>1751</v>
      </c>
      <c r="C3985" t="s">
        <v>477</v>
      </c>
      <c r="J3985" s="11">
        <v>49</v>
      </c>
      <c r="K3985" s="11">
        <v>8</v>
      </c>
      <c r="L3985" s="11">
        <v>11</v>
      </c>
      <c r="M3985" s="11" t="s">
        <v>16</v>
      </c>
      <c r="N3985">
        <f t="shared" si="156"/>
        <v>20340</v>
      </c>
      <c r="O3985" t="s">
        <v>1109</v>
      </c>
      <c r="P3985" s="8">
        <f t="shared" si="157"/>
        <v>20350</v>
      </c>
    </row>
    <row r="3986" spans="1:16" ht="12.75">
      <c r="A3986" t="s">
        <v>724</v>
      </c>
      <c r="B3986" s="8">
        <v>1752</v>
      </c>
      <c r="C3986" t="s">
        <v>478</v>
      </c>
      <c r="J3986" s="11">
        <v>50</v>
      </c>
      <c r="K3986" s="11">
        <v>8</v>
      </c>
      <c r="L3986" s="11">
        <v>11</v>
      </c>
      <c r="M3986" s="11" t="s">
        <v>16</v>
      </c>
      <c r="N3986">
        <f t="shared" si="156"/>
        <v>20351</v>
      </c>
      <c r="O3986" t="s">
        <v>1109</v>
      </c>
      <c r="P3986" s="8">
        <f t="shared" si="157"/>
        <v>20361</v>
      </c>
    </row>
    <row r="3987" spans="1:16" ht="12.75">
      <c r="A3987" t="s">
        <v>724</v>
      </c>
      <c r="B3987" s="8">
        <v>1753</v>
      </c>
      <c r="C3987" t="s">
        <v>479</v>
      </c>
      <c r="J3987" s="11">
        <v>51</v>
      </c>
      <c r="K3987" s="11">
        <v>8</v>
      </c>
      <c r="L3987" s="11">
        <v>11</v>
      </c>
      <c r="M3987" s="11" t="s">
        <v>16</v>
      </c>
      <c r="N3987">
        <f t="shared" si="156"/>
        <v>20362</v>
      </c>
      <c r="O3987" t="s">
        <v>1109</v>
      </c>
      <c r="P3987" s="8">
        <f t="shared" si="157"/>
        <v>20372</v>
      </c>
    </row>
    <row r="3988" spans="1:16" ht="12.75">
      <c r="A3988" t="s">
        <v>724</v>
      </c>
      <c r="B3988" s="8">
        <v>1754</v>
      </c>
      <c r="C3988" t="s">
        <v>481</v>
      </c>
      <c r="J3988" s="11">
        <v>52</v>
      </c>
      <c r="K3988" s="11">
        <v>8</v>
      </c>
      <c r="L3988" s="11">
        <v>11</v>
      </c>
      <c r="M3988" s="11" t="s">
        <v>16</v>
      </c>
      <c r="N3988">
        <f t="shared" si="156"/>
        <v>20373</v>
      </c>
      <c r="O3988" t="s">
        <v>1109</v>
      </c>
      <c r="P3988" s="8">
        <f t="shared" si="157"/>
        <v>20383</v>
      </c>
    </row>
    <row r="3989" spans="1:16" ht="12.75">
      <c r="A3989" t="s">
        <v>724</v>
      </c>
      <c r="B3989" s="8">
        <v>1755</v>
      </c>
      <c r="C3989" t="s">
        <v>482</v>
      </c>
      <c r="J3989" s="11">
        <v>53</v>
      </c>
      <c r="K3989" s="11">
        <v>8</v>
      </c>
      <c r="L3989" s="11">
        <v>11</v>
      </c>
      <c r="M3989" s="11" t="s">
        <v>16</v>
      </c>
      <c r="N3989">
        <f t="shared" si="156"/>
        <v>20384</v>
      </c>
      <c r="O3989" t="s">
        <v>1109</v>
      </c>
      <c r="P3989" s="8">
        <f t="shared" si="157"/>
        <v>20394</v>
      </c>
    </row>
    <row r="3990" spans="1:16" ht="12.75">
      <c r="A3990" t="s">
        <v>724</v>
      </c>
      <c r="B3990" s="8">
        <v>1756</v>
      </c>
      <c r="C3990" t="s">
        <v>1081</v>
      </c>
      <c r="J3990" s="11">
        <v>54</v>
      </c>
      <c r="K3990" s="11">
        <v>8</v>
      </c>
      <c r="L3990" s="11">
        <v>11</v>
      </c>
      <c r="M3990" s="11" t="s">
        <v>16</v>
      </c>
      <c r="N3990">
        <f t="shared" si="156"/>
        <v>20395</v>
      </c>
      <c r="O3990" t="s">
        <v>1109</v>
      </c>
      <c r="P3990" s="8">
        <f t="shared" si="157"/>
        <v>20405</v>
      </c>
    </row>
    <row r="3991" spans="1:16" ht="12.75">
      <c r="A3991" t="s">
        <v>724</v>
      </c>
      <c r="B3991" s="8">
        <v>1757</v>
      </c>
      <c r="C3991" t="s">
        <v>1607</v>
      </c>
      <c r="J3991" s="11">
        <v>55</v>
      </c>
      <c r="K3991" s="11">
        <v>8</v>
      </c>
      <c r="L3991" s="11">
        <v>11</v>
      </c>
      <c r="M3991" s="11" t="s">
        <v>16</v>
      </c>
      <c r="N3991">
        <f t="shared" si="156"/>
        <v>20406</v>
      </c>
      <c r="O3991" t="s">
        <v>1109</v>
      </c>
      <c r="P3991" s="8">
        <f t="shared" si="157"/>
        <v>20416</v>
      </c>
    </row>
    <row r="3992" spans="1:16" ht="12.75">
      <c r="A3992" t="s">
        <v>724</v>
      </c>
      <c r="B3992" s="8">
        <v>1758</v>
      </c>
      <c r="C3992" t="s">
        <v>485</v>
      </c>
      <c r="J3992" s="11">
        <v>56</v>
      </c>
      <c r="K3992" s="11">
        <v>8</v>
      </c>
      <c r="L3992" s="11">
        <v>11</v>
      </c>
      <c r="M3992" s="11" t="s">
        <v>16</v>
      </c>
      <c r="N3992">
        <f t="shared" si="156"/>
        <v>20417</v>
      </c>
      <c r="O3992" t="s">
        <v>1109</v>
      </c>
      <c r="P3992" s="8">
        <f t="shared" si="157"/>
        <v>20427</v>
      </c>
    </row>
    <row r="3993" spans="1:16" ht="12.75">
      <c r="A3993" t="s">
        <v>724</v>
      </c>
      <c r="B3993" s="8">
        <v>1759</v>
      </c>
      <c r="C3993" t="s">
        <v>486</v>
      </c>
      <c r="J3993" s="11">
        <v>57</v>
      </c>
      <c r="K3993" s="11">
        <v>8</v>
      </c>
      <c r="L3993" s="11">
        <v>11</v>
      </c>
      <c r="M3993" s="11" t="s">
        <v>16</v>
      </c>
      <c r="N3993">
        <f t="shared" si="156"/>
        <v>20428</v>
      </c>
      <c r="O3993" t="s">
        <v>1109</v>
      </c>
      <c r="P3993" s="8">
        <f t="shared" si="157"/>
        <v>20438</v>
      </c>
    </row>
    <row r="3994" spans="1:16" ht="12.75">
      <c r="A3994" t="s">
        <v>724</v>
      </c>
      <c r="B3994" s="8">
        <v>1760</v>
      </c>
      <c r="C3994" t="s">
        <v>487</v>
      </c>
      <c r="J3994" s="11">
        <v>58</v>
      </c>
      <c r="K3994" s="11">
        <v>8</v>
      </c>
      <c r="L3994" s="11">
        <v>11</v>
      </c>
      <c r="M3994" s="11" t="s">
        <v>16</v>
      </c>
      <c r="N3994">
        <f t="shared" si="156"/>
        <v>20439</v>
      </c>
      <c r="O3994" t="s">
        <v>1109</v>
      </c>
      <c r="P3994" s="8">
        <f t="shared" si="157"/>
        <v>20449</v>
      </c>
    </row>
    <row r="3995" spans="1:16" ht="12.75">
      <c r="A3995" t="s">
        <v>724</v>
      </c>
      <c r="B3995" s="8">
        <v>1761</v>
      </c>
      <c r="C3995" t="s">
        <v>488</v>
      </c>
      <c r="J3995" s="11">
        <v>59</v>
      </c>
      <c r="K3995" s="11">
        <v>8</v>
      </c>
      <c r="L3995" s="11">
        <v>11</v>
      </c>
      <c r="M3995" s="11" t="s">
        <v>16</v>
      </c>
      <c r="N3995">
        <f t="shared" si="156"/>
        <v>20450</v>
      </c>
      <c r="O3995" t="s">
        <v>1109</v>
      </c>
      <c r="P3995" s="8">
        <f t="shared" si="157"/>
        <v>20460</v>
      </c>
    </row>
    <row r="3996" spans="1:16" ht="12.75">
      <c r="A3996" t="s">
        <v>724</v>
      </c>
      <c r="B3996" s="8">
        <v>1762</v>
      </c>
      <c r="C3996" t="s">
        <v>489</v>
      </c>
      <c r="J3996" s="11">
        <v>60</v>
      </c>
      <c r="K3996" s="11">
        <v>8</v>
      </c>
      <c r="L3996" s="11">
        <v>11</v>
      </c>
      <c r="M3996" s="11" t="s">
        <v>16</v>
      </c>
      <c r="N3996">
        <f t="shared" si="156"/>
        <v>20461</v>
      </c>
      <c r="O3996" t="s">
        <v>1109</v>
      </c>
      <c r="P3996" s="8">
        <f t="shared" si="157"/>
        <v>20471</v>
      </c>
    </row>
    <row r="3997" spans="1:16" ht="12.75">
      <c r="A3997" t="s">
        <v>724</v>
      </c>
      <c r="B3997" s="8">
        <v>1763</v>
      </c>
      <c r="C3997" t="s">
        <v>490</v>
      </c>
      <c r="J3997" s="11">
        <v>61</v>
      </c>
      <c r="K3997" s="11">
        <v>8</v>
      </c>
      <c r="L3997" s="11">
        <v>11</v>
      </c>
      <c r="M3997" s="11" t="s">
        <v>16</v>
      </c>
      <c r="N3997">
        <f t="shared" si="156"/>
        <v>20472</v>
      </c>
      <c r="O3997" t="s">
        <v>1109</v>
      </c>
      <c r="P3997" s="8">
        <f t="shared" si="157"/>
        <v>20482</v>
      </c>
    </row>
    <row r="3998" spans="1:16" ht="12.75">
      <c r="A3998" t="s">
        <v>724</v>
      </c>
      <c r="B3998" s="8">
        <v>1764</v>
      </c>
      <c r="C3998" t="s">
        <v>125</v>
      </c>
      <c r="J3998" s="11">
        <v>62</v>
      </c>
      <c r="K3998" s="11">
        <v>8</v>
      </c>
      <c r="L3998" s="11">
        <v>11</v>
      </c>
      <c r="M3998" s="11" t="s">
        <v>16</v>
      </c>
      <c r="N3998">
        <f t="shared" si="156"/>
        <v>20483</v>
      </c>
      <c r="O3998" t="s">
        <v>1109</v>
      </c>
      <c r="P3998" s="8">
        <f t="shared" si="157"/>
        <v>20493</v>
      </c>
    </row>
    <row r="3999" spans="1:16" ht="12.75">
      <c r="A3999" s="18" t="s">
        <v>1475</v>
      </c>
      <c r="B3999" s="18"/>
      <c r="C3999" t="s">
        <v>491</v>
      </c>
      <c r="J3999" s="11">
        <v>62.01</v>
      </c>
      <c r="K3999" s="11">
        <v>8</v>
      </c>
      <c r="L3999" s="11">
        <v>11</v>
      </c>
      <c r="M3999" s="11" t="s">
        <v>16</v>
      </c>
      <c r="N3999">
        <f t="shared" si="156"/>
        <v>20494</v>
      </c>
      <c r="O3999" t="s">
        <v>1109</v>
      </c>
      <c r="P3999" s="8">
        <f t="shared" si="157"/>
        <v>20504</v>
      </c>
    </row>
    <row r="4000" spans="1:16" ht="12.75">
      <c r="A4000" t="s">
        <v>724</v>
      </c>
      <c r="B4000" s="8">
        <v>1765</v>
      </c>
      <c r="C4000" t="s">
        <v>492</v>
      </c>
      <c r="J4000" s="11">
        <v>63</v>
      </c>
      <c r="K4000" s="11">
        <v>8</v>
      </c>
      <c r="L4000" s="11">
        <v>11</v>
      </c>
      <c r="M4000" s="11" t="s">
        <v>16</v>
      </c>
      <c r="N4000">
        <f t="shared" si="156"/>
        <v>20505</v>
      </c>
      <c r="O4000" t="s">
        <v>1109</v>
      </c>
      <c r="P4000" s="8">
        <f t="shared" si="157"/>
        <v>20515</v>
      </c>
    </row>
    <row r="4001" spans="1:16" ht="12.75">
      <c r="A4001" s="18" t="s">
        <v>1476</v>
      </c>
      <c r="B4001" s="18"/>
      <c r="C4001" t="s">
        <v>126</v>
      </c>
      <c r="J4001" s="13" t="s">
        <v>494</v>
      </c>
      <c r="K4001" s="11">
        <v>8</v>
      </c>
      <c r="L4001" s="11">
        <v>11</v>
      </c>
      <c r="M4001" s="11" t="s">
        <v>16</v>
      </c>
      <c r="N4001">
        <f t="shared" si="156"/>
        <v>20516</v>
      </c>
      <c r="O4001" t="s">
        <v>1109</v>
      </c>
      <c r="P4001" s="8">
        <f t="shared" si="157"/>
        <v>20526</v>
      </c>
    </row>
    <row r="4002" spans="1:16" ht="12.75">
      <c r="A4002" s="18" t="s">
        <v>1477</v>
      </c>
      <c r="B4002" s="18"/>
      <c r="C4002" t="s">
        <v>127</v>
      </c>
      <c r="J4002" s="13" t="s">
        <v>496</v>
      </c>
      <c r="K4002" s="11">
        <v>8</v>
      </c>
      <c r="L4002" s="11">
        <v>11</v>
      </c>
      <c r="M4002" s="11" t="s">
        <v>16</v>
      </c>
      <c r="N4002">
        <f t="shared" si="156"/>
        <v>20527</v>
      </c>
      <c r="O4002" t="s">
        <v>1109</v>
      </c>
      <c r="P4002" s="8">
        <f t="shared" si="157"/>
        <v>20537</v>
      </c>
    </row>
    <row r="4003" spans="1:16" ht="12.75">
      <c r="A4003" t="s">
        <v>724</v>
      </c>
      <c r="B4003" s="8">
        <v>1766</v>
      </c>
      <c r="C4003" t="s">
        <v>497</v>
      </c>
      <c r="J4003" s="11">
        <v>64</v>
      </c>
      <c r="K4003" s="11">
        <v>8</v>
      </c>
      <c r="L4003" s="11">
        <v>11</v>
      </c>
      <c r="M4003" s="11" t="s">
        <v>16</v>
      </c>
      <c r="N4003">
        <f t="shared" si="156"/>
        <v>20538</v>
      </c>
      <c r="O4003" t="s">
        <v>1109</v>
      </c>
      <c r="P4003" s="8">
        <f t="shared" si="157"/>
        <v>20548</v>
      </c>
    </row>
    <row r="4004" spans="1:16" ht="12.75">
      <c r="A4004" t="s">
        <v>724</v>
      </c>
      <c r="B4004" s="8">
        <v>1767</v>
      </c>
      <c r="C4004" t="s">
        <v>499</v>
      </c>
      <c r="J4004" s="11">
        <v>66</v>
      </c>
      <c r="K4004" s="11">
        <v>8</v>
      </c>
      <c r="L4004" s="11">
        <v>11</v>
      </c>
      <c r="M4004" s="11" t="s">
        <v>16</v>
      </c>
      <c r="N4004">
        <f t="shared" si="156"/>
        <v>20549</v>
      </c>
      <c r="O4004" t="s">
        <v>1109</v>
      </c>
      <c r="P4004" s="8">
        <f t="shared" si="157"/>
        <v>20559</v>
      </c>
    </row>
    <row r="4005" spans="1:16" ht="12.75">
      <c r="A4005" t="s">
        <v>724</v>
      </c>
      <c r="B4005" s="8">
        <v>1768</v>
      </c>
      <c r="C4005" t="s">
        <v>500</v>
      </c>
      <c r="J4005" s="11">
        <v>67</v>
      </c>
      <c r="K4005" s="11">
        <v>8</v>
      </c>
      <c r="L4005" s="11">
        <v>11</v>
      </c>
      <c r="M4005" s="11" t="s">
        <v>16</v>
      </c>
      <c r="N4005">
        <f t="shared" si="156"/>
        <v>20560</v>
      </c>
      <c r="O4005" t="s">
        <v>1109</v>
      </c>
      <c r="P4005" s="8">
        <f t="shared" si="157"/>
        <v>20570</v>
      </c>
    </row>
    <row r="4006" spans="1:16" ht="12.75">
      <c r="A4006" t="s">
        <v>724</v>
      </c>
      <c r="B4006" s="8">
        <v>1769</v>
      </c>
      <c r="C4006" t="s">
        <v>115</v>
      </c>
      <c r="J4006" s="11">
        <v>68</v>
      </c>
      <c r="K4006" s="11">
        <v>8</v>
      </c>
      <c r="L4006" s="11">
        <v>11</v>
      </c>
      <c r="M4006" s="11" t="s">
        <v>16</v>
      </c>
      <c r="N4006">
        <f t="shared" si="156"/>
        <v>20571</v>
      </c>
      <c r="O4006" t="s">
        <v>1109</v>
      </c>
      <c r="P4006" s="8">
        <f t="shared" si="157"/>
        <v>20581</v>
      </c>
    </row>
    <row r="4007" spans="1:16" ht="12.75">
      <c r="A4007" t="s">
        <v>724</v>
      </c>
      <c r="B4007" s="8">
        <v>1770</v>
      </c>
      <c r="C4007" t="s">
        <v>1611</v>
      </c>
      <c r="J4007" s="11">
        <v>101</v>
      </c>
      <c r="K4007" s="11">
        <v>8</v>
      </c>
      <c r="L4007" s="11">
        <v>11</v>
      </c>
      <c r="M4007" s="11" t="s">
        <v>16</v>
      </c>
      <c r="N4007">
        <f t="shared" si="156"/>
        <v>20582</v>
      </c>
      <c r="O4007" t="s">
        <v>1109</v>
      </c>
      <c r="P4007" s="8">
        <f t="shared" si="157"/>
        <v>20592</v>
      </c>
    </row>
    <row r="4008" ht="12.75">
      <c r="B4008" s="8"/>
    </row>
    <row r="4009" ht="12.75">
      <c r="B4009" s="8"/>
    </row>
    <row r="4010" spans="1:2" ht="12.75">
      <c r="A4010" s="4" t="s">
        <v>281</v>
      </c>
      <c r="B4010" s="18"/>
    </row>
    <row r="4011" ht="12.75">
      <c r="B4011" s="8"/>
    </row>
    <row r="4012" ht="12.75">
      <c r="B4012" s="8"/>
    </row>
    <row r="4013" ht="12.75">
      <c r="B4013" s="8"/>
    </row>
    <row r="4014" ht="12.75">
      <c r="B4014" s="8"/>
    </row>
    <row r="4015" ht="12.75">
      <c r="B4015" s="8"/>
    </row>
    <row r="4016" ht="12.75">
      <c r="B4016" s="8"/>
    </row>
    <row r="4017" ht="12.75">
      <c r="B4017" s="8"/>
    </row>
    <row r="4018" ht="12.75">
      <c r="B4018" s="8"/>
    </row>
    <row r="4019" ht="12.75">
      <c r="B4019" s="8"/>
    </row>
    <row r="4020" ht="12.75">
      <c r="B4020" s="8"/>
    </row>
    <row r="4021" ht="12.75">
      <c r="B4021" s="8"/>
    </row>
    <row r="4022" ht="12.75">
      <c r="B4022" s="8"/>
    </row>
    <row r="4023" ht="12.75">
      <c r="B4023" s="8"/>
    </row>
    <row r="4024" ht="12.75">
      <c r="B4024" s="8"/>
    </row>
    <row r="4025" ht="12.75">
      <c r="B4025" s="8"/>
    </row>
    <row r="4026" ht="12.75">
      <c r="B4026" s="8"/>
    </row>
    <row r="4027" ht="12.75">
      <c r="B4027" s="8"/>
    </row>
    <row r="4028" spans="1:2" ht="12.75">
      <c r="A4028" s="34"/>
      <c r="B4028" s="8"/>
    </row>
    <row r="4029" ht="12.75">
      <c r="B4029" s="8"/>
    </row>
    <row r="4030" ht="12.75">
      <c r="B4030" s="8"/>
    </row>
    <row r="4031" ht="12.75">
      <c r="B4031" s="8"/>
    </row>
    <row r="4032" spans="2:12" ht="12.75">
      <c r="B4032" s="8"/>
      <c r="D4032" s="4" t="s">
        <v>1612</v>
      </c>
      <c r="E4032" s="4"/>
      <c r="F4032" s="4"/>
      <c r="H4032" s="11"/>
      <c r="I4032" s="11"/>
      <c r="J4032" s="11"/>
      <c r="K4032" s="11"/>
      <c r="L4032" s="11"/>
    </row>
    <row r="4033" spans="2:13" ht="12.75">
      <c r="B4033" s="8"/>
      <c r="E4033" s="4" t="s">
        <v>391</v>
      </c>
      <c r="J4033" s="11"/>
      <c r="K4033" s="11"/>
      <c r="L4033" s="11"/>
      <c r="M4033" s="11"/>
    </row>
    <row r="4034" spans="2:13" ht="12.75">
      <c r="B4034" s="8"/>
      <c r="G4034" s="4"/>
      <c r="J4034" s="11"/>
      <c r="K4034" s="11"/>
      <c r="L4034" s="11"/>
      <c r="M4034" s="11"/>
    </row>
    <row r="4035" spans="1:14" ht="12.75">
      <c r="A4035" s="4" t="s">
        <v>715</v>
      </c>
      <c r="B4035" s="18"/>
      <c r="C4035" s="4"/>
      <c r="D4035" s="4"/>
      <c r="E4035" s="4"/>
      <c r="F4035" s="4"/>
      <c r="G4035" s="4"/>
      <c r="H4035" s="4"/>
      <c r="I4035" s="4"/>
      <c r="J4035" s="4"/>
      <c r="K4035" s="4"/>
      <c r="L4035" s="4" t="s">
        <v>716</v>
      </c>
      <c r="M4035" s="4"/>
      <c r="N4035" s="4"/>
    </row>
    <row r="4036" spans="1:14" ht="12.75">
      <c r="A4036" s="4" t="s">
        <v>717</v>
      </c>
      <c r="B4036" s="18"/>
      <c r="C4036" s="4"/>
      <c r="D4036" s="4" t="s">
        <v>718</v>
      </c>
      <c r="E4036" s="4"/>
      <c r="F4036" s="4"/>
      <c r="G4036" s="4"/>
      <c r="H4036" s="4"/>
      <c r="I4036" s="4"/>
      <c r="J4036" s="20" t="s">
        <v>719</v>
      </c>
      <c r="K4036" s="4" t="s">
        <v>1087</v>
      </c>
      <c r="L4036" s="4" t="s">
        <v>1386</v>
      </c>
      <c r="M4036" s="4" t="s">
        <v>722</v>
      </c>
      <c r="N4036" s="4" t="s">
        <v>34</v>
      </c>
    </row>
    <row r="4037" ht="12.75">
      <c r="B4037" s="8"/>
    </row>
    <row r="4038" spans="1:16" ht="12.75">
      <c r="A4038" t="s">
        <v>724</v>
      </c>
      <c r="B4038" s="8">
        <v>1771</v>
      </c>
      <c r="C4038" t="s">
        <v>1613</v>
      </c>
      <c r="J4038" s="11">
        <v>101</v>
      </c>
      <c r="K4038" s="11">
        <v>6</v>
      </c>
      <c r="L4038" s="11">
        <v>11</v>
      </c>
      <c r="M4038" s="11" t="s">
        <v>16</v>
      </c>
      <c r="N4038">
        <f>P4007+1</f>
        <v>20593</v>
      </c>
      <c r="O4038" t="s">
        <v>1109</v>
      </c>
      <c r="P4038" s="8">
        <f>P4007+L4038</f>
        <v>20603</v>
      </c>
    </row>
    <row r="4039" spans="1:16" ht="12.75">
      <c r="A4039" t="s">
        <v>724</v>
      </c>
      <c r="B4039" s="8">
        <v>1772</v>
      </c>
      <c r="C4039" t="s">
        <v>1614</v>
      </c>
      <c r="J4039" s="11">
        <v>101</v>
      </c>
      <c r="K4039" s="11">
        <v>8</v>
      </c>
      <c r="L4039" s="11">
        <v>11</v>
      </c>
      <c r="M4039" s="11" t="s">
        <v>16</v>
      </c>
      <c r="N4039">
        <f>P4038+1</f>
        <v>20604</v>
      </c>
      <c r="O4039" t="s">
        <v>1109</v>
      </c>
      <c r="P4039" s="8">
        <f>P4038+L4039</f>
        <v>20614</v>
      </c>
    </row>
    <row r="4040" spans="2:16" ht="12.75">
      <c r="B4040" s="8"/>
      <c r="P4040" s="8"/>
    </row>
    <row r="4041" ht="12.75">
      <c r="B4041" s="8"/>
    </row>
    <row r="4042" ht="12.75">
      <c r="B4042" s="8"/>
    </row>
    <row r="4043" ht="12.75">
      <c r="B4043" s="8"/>
    </row>
    <row r="4044" ht="12.75">
      <c r="B4044" s="8"/>
    </row>
    <row r="4045" spans="2:12" ht="12.75">
      <c r="B4045" s="8"/>
      <c r="D4045" s="4" t="s">
        <v>1615</v>
      </c>
      <c r="E4045" s="4"/>
      <c r="F4045" s="4"/>
      <c r="H4045" s="11"/>
      <c r="I4045" s="11"/>
      <c r="J4045" s="11"/>
      <c r="K4045" s="11"/>
      <c r="L4045" s="11"/>
    </row>
    <row r="4046" spans="2:13" ht="12.75">
      <c r="B4046" s="8"/>
      <c r="E4046" s="4" t="s">
        <v>391</v>
      </c>
      <c r="J4046" s="11"/>
      <c r="K4046" s="11"/>
      <c r="L4046" s="11"/>
      <c r="M4046" s="11"/>
    </row>
    <row r="4047" spans="2:13" ht="12.75">
      <c r="B4047" s="8"/>
      <c r="G4047" s="4"/>
      <c r="J4047" s="11"/>
      <c r="K4047" s="11"/>
      <c r="L4047" s="11"/>
      <c r="M4047" s="11"/>
    </row>
    <row r="4048" spans="1:14" ht="12.75">
      <c r="A4048" s="4" t="s">
        <v>715</v>
      </c>
      <c r="B4048" s="18"/>
      <c r="C4048" s="4"/>
      <c r="D4048" s="4"/>
      <c r="E4048" s="4"/>
      <c r="F4048" s="4"/>
      <c r="G4048" s="4"/>
      <c r="H4048" s="4"/>
      <c r="I4048" s="4"/>
      <c r="J4048" s="4"/>
      <c r="K4048" s="4"/>
      <c r="L4048" s="4" t="s">
        <v>716</v>
      </c>
      <c r="M4048" s="4"/>
      <c r="N4048" s="4"/>
    </row>
    <row r="4049" spans="1:14" ht="12.75">
      <c r="A4049" s="4" t="s">
        <v>717</v>
      </c>
      <c r="B4049" s="18"/>
      <c r="C4049" s="4"/>
      <c r="D4049" s="4" t="s">
        <v>718</v>
      </c>
      <c r="E4049" s="4"/>
      <c r="F4049" s="4"/>
      <c r="G4049" s="4"/>
      <c r="H4049" s="4"/>
      <c r="I4049" s="4"/>
      <c r="J4049" s="20" t="s">
        <v>719</v>
      </c>
      <c r="K4049" s="4" t="s">
        <v>1087</v>
      </c>
      <c r="L4049" s="4" t="s">
        <v>1386</v>
      </c>
      <c r="M4049" s="4" t="s">
        <v>722</v>
      </c>
      <c r="N4049" s="4" t="s">
        <v>34</v>
      </c>
    </row>
    <row r="4050" ht="12.75">
      <c r="B4050" s="8"/>
    </row>
    <row r="4051" spans="1:16" ht="12.75">
      <c r="A4051" t="s">
        <v>724</v>
      </c>
      <c r="B4051" s="8">
        <v>1773</v>
      </c>
      <c r="C4051" t="s">
        <v>1616</v>
      </c>
      <c r="J4051" s="11">
        <v>101</v>
      </c>
      <c r="K4051" s="11">
        <v>6</v>
      </c>
      <c r="L4051" s="11">
        <v>11</v>
      </c>
      <c r="M4051" s="11" t="s">
        <v>16</v>
      </c>
      <c r="N4051">
        <f>P4039+1</f>
        <v>20615</v>
      </c>
      <c r="O4051" t="s">
        <v>1109</v>
      </c>
      <c r="P4051" s="8">
        <f>P4039+L4051</f>
        <v>20625</v>
      </c>
    </row>
    <row r="4052" spans="1:16" ht="12.75">
      <c r="A4052" t="s">
        <v>724</v>
      </c>
      <c r="B4052" s="8">
        <v>1774</v>
      </c>
      <c r="C4052" t="s">
        <v>1617</v>
      </c>
      <c r="J4052" s="11">
        <v>101</v>
      </c>
      <c r="K4052" s="11">
        <v>8</v>
      </c>
      <c r="L4052" s="11">
        <v>11</v>
      </c>
      <c r="M4052" s="11" t="s">
        <v>16</v>
      </c>
      <c r="N4052">
        <f>P4051+1</f>
        <v>20626</v>
      </c>
      <c r="O4052" t="s">
        <v>1109</v>
      </c>
      <c r="P4052" s="8">
        <f>P4051+L4052</f>
        <v>20636</v>
      </c>
    </row>
    <row r="4053" ht="12.75">
      <c r="B4053" s="8"/>
    </row>
    <row r="4054" spans="3:6" ht="12.75">
      <c r="C4054" s="4"/>
      <c r="D4054" s="4"/>
      <c r="E4054" s="4"/>
      <c r="F4054" s="4"/>
    </row>
    <row r="4055" spans="2:6" ht="12.75">
      <c r="B4055" s="18"/>
      <c r="D4055" s="4"/>
      <c r="E4055" s="4"/>
      <c r="F4055" s="4"/>
    </row>
    <row r="4056" ht="12.75">
      <c r="B4056" s="8"/>
    </row>
    <row r="4057" ht="12.75">
      <c r="B4057" s="8"/>
    </row>
    <row r="4058" ht="12.75">
      <c r="B4058" s="8"/>
    </row>
    <row r="4059" ht="12.75">
      <c r="B4059" s="8"/>
    </row>
    <row r="4060" spans="1:16" ht="12.75">
      <c r="A4060" s="75" t="s">
        <v>820</v>
      </c>
      <c r="B4060" s="75"/>
      <c r="C4060" s="75"/>
      <c r="D4060" s="75"/>
      <c r="E4060" s="75"/>
      <c r="F4060" s="75"/>
      <c r="G4060" s="75"/>
      <c r="H4060" s="75"/>
      <c r="I4060" s="75"/>
      <c r="J4060" s="75"/>
      <c r="K4060" s="75"/>
      <c r="L4060" s="75"/>
      <c r="M4060" s="75"/>
      <c r="N4060" s="75"/>
      <c r="O4060" s="75"/>
      <c r="P4060" s="75"/>
    </row>
    <row r="4061" spans="1:16" ht="12.75">
      <c r="A4061" s="76" t="s">
        <v>821</v>
      </c>
      <c r="B4061" s="76"/>
      <c r="C4061" s="76"/>
      <c r="D4061" s="76"/>
      <c r="E4061" s="76"/>
      <c r="F4061" s="76"/>
      <c r="G4061" s="76"/>
      <c r="H4061" s="76"/>
      <c r="I4061" s="76"/>
      <c r="J4061" s="76"/>
      <c r="K4061" s="76"/>
      <c r="L4061" s="76"/>
      <c r="M4061" s="76"/>
      <c r="N4061" s="76"/>
      <c r="O4061" s="76"/>
      <c r="P4061" s="76"/>
    </row>
    <row r="4062" spans="1:16" ht="12.75">
      <c r="A4062" s="75" t="s">
        <v>822</v>
      </c>
      <c r="B4062" s="75"/>
      <c r="C4062" s="75"/>
      <c r="D4062" s="75"/>
      <c r="E4062" s="75"/>
      <c r="F4062" s="75"/>
      <c r="G4062" s="75"/>
      <c r="H4062" s="75"/>
      <c r="I4062" s="75"/>
      <c r="J4062" s="75"/>
      <c r="K4062" s="75"/>
      <c r="L4062" s="75"/>
      <c r="M4062" s="75"/>
      <c r="N4062" s="75"/>
      <c r="O4062" s="75"/>
      <c r="P4062" s="75"/>
    </row>
    <row r="4064" spans="1:14" ht="12.75">
      <c r="A4064" s="4" t="s">
        <v>715</v>
      </c>
      <c r="B4064" s="18"/>
      <c r="C4064" s="4"/>
      <c r="D4064" s="4"/>
      <c r="E4064" s="4"/>
      <c r="F4064" s="4"/>
      <c r="G4064" s="4"/>
      <c r="H4064" s="4"/>
      <c r="I4064" s="4"/>
      <c r="J4064" s="4"/>
      <c r="K4064" s="4"/>
      <c r="L4064" s="4" t="s">
        <v>716</v>
      </c>
      <c r="M4064" s="4"/>
      <c r="N4064" s="4"/>
    </row>
    <row r="4065" spans="1:14" ht="12.75">
      <c r="A4065" s="4" t="s">
        <v>717</v>
      </c>
      <c r="B4065" s="18"/>
      <c r="C4065" s="4"/>
      <c r="D4065" s="4" t="s">
        <v>718</v>
      </c>
      <c r="E4065" s="4"/>
      <c r="F4065" s="4"/>
      <c r="G4065" s="4"/>
      <c r="H4065" s="4"/>
      <c r="I4065" s="4"/>
      <c r="J4065" s="20" t="s">
        <v>719</v>
      </c>
      <c r="K4065" s="4" t="s">
        <v>1087</v>
      </c>
      <c r="L4065" s="4" t="s">
        <v>1386</v>
      </c>
      <c r="M4065" s="4" t="s">
        <v>722</v>
      </c>
      <c r="N4065" s="4" t="s">
        <v>34</v>
      </c>
    </row>
    <row r="4066" ht="12.75">
      <c r="B4066" s="8"/>
    </row>
    <row r="4067" spans="1:16" ht="12.75">
      <c r="A4067" t="s">
        <v>724</v>
      </c>
      <c r="B4067" s="8">
        <v>1775</v>
      </c>
      <c r="C4067" t="s">
        <v>318</v>
      </c>
      <c r="J4067" s="11">
        <v>25</v>
      </c>
      <c r="K4067" s="11">
        <v>8</v>
      </c>
      <c r="L4067" s="11">
        <v>11</v>
      </c>
      <c r="M4067" s="11" t="s">
        <v>16</v>
      </c>
      <c r="N4067" s="11">
        <f>P4052+1</f>
        <v>20637</v>
      </c>
      <c r="O4067" t="s">
        <v>1109</v>
      </c>
      <c r="P4067" s="8">
        <f>P4052+L4067</f>
        <v>20647</v>
      </c>
    </row>
    <row r="4068" spans="1:16" ht="12.75">
      <c r="A4068" t="s">
        <v>724</v>
      </c>
      <c r="B4068" s="8">
        <v>1776</v>
      </c>
      <c r="C4068" t="s">
        <v>454</v>
      </c>
      <c r="J4068" s="11">
        <v>26</v>
      </c>
      <c r="K4068" s="11">
        <v>8</v>
      </c>
      <c r="L4068" s="11">
        <v>11</v>
      </c>
      <c r="M4068" s="11" t="s">
        <v>16</v>
      </c>
      <c r="N4068" s="11">
        <f>P4067+1</f>
        <v>20648</v>
      </c>
      <c r="O4068" t="s">
        <v>1109</v>
      </c>
      <c r="P4068" s="8">
        <f>P4067+L4068</f>
        <v>20658</v>
      </c>
    </row>
    <row r="4069" spans="1:16" ht="12.75">
      <c r="A4069" t="s">
        <v>724</v>
      </c>
      <c r="B4069" s="8">
        <v>1777</v>
      </c>
      <c r="C4069" t="s">
        <v>455</v>
      </c>
      <c r="J4069" s="11">
        <v>27</v>
      </c>
      <c r="K4069" s="11">
        <v>8</v>
      </c>
      <c r="L4069" s="11">
        <v>11</v>
      </c>
      <c r="M4069" s="11" t="s">
        <v>16</v>
      </c>
      <c r="N4069" s="11">
        <f aca="true" t="shared" si="158" ref="N4069:N4078">P4068+1</f>
        <v>20659</v>
      </c>
      <c r="O4069" t="s">
        <v>1109</v>
      </c>
      <c r="P4069" s="8">
        <f aca="true" t="shared" si="159" ref="P4069:P4078">P4068+L4069</f>
        <v>20669</v>
      </c>
    </row>
    <row r="4070" spans="1:16" ht="12.75">
      <c r="A4070" t="s">
        <v>724</v>
      </c>
      <c r="B4070" s="8">
        <v>1778</v>
      </c>
      <c r="C4070" t="s">
        <v>456</v>
      </c>
      <c r="J4070" s="11">
        <v>28</v>
      </c>
      <c r="K4070" s="11">
        <v>8</v>
      </c>
      <c r="L4070" s="11">
        <v>11</v>
      </c>
      <c r="M4070" s="11" t="s">
        <v>16</v>
      </c>
      <c r="N4070" s="11">
        <f t="shared" si="158"/>
        <v>20670</v>
      </c>
      <c r="O4070" t="s">
        <v>1109</v>
      </c>
      <c r="P4070" s="8">
        <f t="shared" si="159"/>
        <v>20680</v>
      </c>
    </row>
    <row r="4071" spans="1:16" ht="12.75">
      <c r="A4071" t="s">
        <v>724</v>
      </c>
      <c r="B4071" s="8">
        <v>1779</v>
      </c>
      <c r="C4071" t="s">
        <v>457</v>
      </c>
      <c r="J4071" s="11">
        <v>29</v>
      </c>
      <c r="K4071" s="11">
        <v>8</v>
      </c>
      <c r="L4071" s="11">
        <v>11</v>
      </c>
      <c r="M4071" s="11" t="s">
        <v>16</v>
      </c>
      <c r="N4071" s="11">
        <f t="shared" si="158"/>
        <v>20681</v>
      </c>
      <c r="O4071" t="s">
        <v>1109</v>
      </c>
      <c r="P4071" s="8">
        <f t="shared" si="159"/>
        <v>20691</v>
      </c>
    </row>
    <row r="4072" spans="1:16" ht="12.75">
      <c r="A4072" t="s">
        <v>724</v>
      </c>
      <c r="B4072" s="8">
        <v>1780</v>
      </c>
      <c r="C4072" t="s">
        <v>739</v>
      </c>
      <c r="J4072" s="11">
        <v>30</v>
      </c>
      <c r="K4072" s="11">
        <v>8</v>
      </c>
      <c r="L4072" s="11">
        <v>11</v>
      </c>
      <c r="M4072" s="11" t="s">
        <v>16</v>
      </c>
      <c r="N4072" s="11">
        <f t="shared" si="158"/>
        <v>20692</v>
      </c>
      <c r="O4072" t="s">
        <v>1109</v>
      </c>
      <c r="P4072" s="8">
        <f t="shared" si="159"/>
        <v>20702</v>
      </c>
    </row>
    <row r="4073" spans="1:16" ht="12.75">
      <c r="A4073" t="s">
        <v>724</v>
      </c>
      <c r="B4073" s="8">
        <v>1781</v>
      </c>
      <c r="C4073" t="s">
        <v>459</v>
      </c>
      <c r="J4073" s="11">
        <v>31</v>
      </c>
      <c r="K4073" s="11">
        <v>8</v>
      </c>
      <c r="L4073" s="11">
        <v>11</v>
      </c>
      <c r="M4073" s="11" t="s">
        <v>16</v>
      </c>
      <c r="N4073" s="11">
        <f t="shared" si="158"/>
        <v>20703</v>
      </c>
      <c r="O4073" t="s">
        <v>1109</v>
      </c>
      <c r="P4073" s="8">
        <f t="shared" si="159"/>
        <v>20713</v>
      </c>
    </row>
    <row r="4074" spans="1:16" ht="12.75">
      <c r="A4074" t="s">
        <v>724</v>
      </c>
      <c r="B4074" s="8">
        <v>1782</v>
      </c>
      <c r="C4074" t="s">
        <v>460</v>
      </c>
      <c r="J4074" s="11">
        <v>31.01</v>
      </c>
      <c r="K4074" s="11">
        <v>8</v>
      </c>
      <c r="L4074" s="11">
        <v>11</v>
      </c>
      <c r="M4074" s="11" t="s">
        <v>16</v>
      </c>
      <c r="N4074" s="11">
        <f t="shared" si="158"/>
        <v>20714</v>
      </c>
      <c r="O4074" t="s">
        <v>1109</v>
      </c>
      <c r="P4074" s="8">
        <f t="shared" si="159"/>
        <v>20724</v>
      </c>
    </row>
    <row r="4075" spans="1:16" ht="12.75">
      <c r="A4075" t="s">
        <v>724</v>
      </c>
      <c r="B4075" s="8">
        <v>1783</v>
      </c>
      <c r="C4075" t="s">
        <v>461</v>
      </c>
      <c r="J4075" s="11">
        <v>33</v>
      </c>
      <c r="K4075" s="11">
        <v>8</v>
      </c>
      <c r="L4075" s="11">
        <v>11</v>
      </c>
      <c r="M4075" s="11" t="s">
        <v>16</v>
      </c>
      <c r="N4075" s="11">
        <f t="shared" si="158"/>
        <v>20725</v>
      </c>
      <c r="O4075" t="s">
        <v>1109</v>
      </c>
      <c r="P4075" s="8">
        <f t="shared" si="159"/>
        <v>20735</v>
      </c>
    </row>
    <row r="4076" spans="1:16" ht="12.75">
      <c r="A4076" s="18" t="s">
        <v>1478</v>
      </c>
      <c r="B4076" s="18"/>
      <c r="C4076" t="s">
        <v>1618</v>
      </c>
      <c r="J4076" s="11">
        <v>34</v>
      </c>
      <c r="K4076" s="11">
        <v>8</v>
      </c>
      <c r="L4076" s="11">
        <v>11</v>
      </c>
      <c r="M4076" s="11" t="s">
        <v>16</v>
      </c>
      <c r="N4076" s="11">
        <f t="shared" si="158"/>
        <v>20736</v>
      </c>
      <c r="O4076" t="s">
        <v>1109</v>
      </c>
      <c r="P4076" s="8">
        <f t="shared" si="159"/>
        <v>20746</v>
      </c>
    </row>
    <row r="4077" spans="1:16" ht="12.75">
      <c r="A4077" s="18" t="s">
        <v>1479</v>
      </c>
      <c r="B4077" s="18"/>
      <c r="C4077" t="s">
        <v>1619</v>
      </c>
      <c r="J4077" s="11">
        <v>35</v>
      </c>
      <c r="K4077" s="11">
        <v>8</v>
      </c>
      <c r="L4077" s="11">
        <v>11</v>
      </c>
      <c r="M4077" s="11" t="s">
        <v>16</v>
      </c>
      <c r="N4077" s="11">
        <f t="shared" si="158"/>
        <v>20747</v>
      </c>
      <c r="O4077" t="s">
        <v>1109</v>
      </c>
      <c r="P4077" s="8">
        <f t="shared" si="159"/>
        <v>20757</v>
      </c>
    </row>
    <row r="4078" spans="1:16" ht="12.75">
      <c r="A4078" s="18" t="s">
        <v>1480</v>
      </c>
      <c r="B4078" s="18"/>
      <c r="C4078" t="s">
        <v>1208</v>
      </c>
      <c r="J4078" s="11">
        <v>35.01</v>
      </c>
      <c r="K4078" s="11">
        <v>8</v>
      </c>
      <c r="L4078" s="11">
        <v>11</v>
      </c>
      <c r="M4078" s="11" t="s">
        <v>16</v>
      </c>
      <c r="N4078" s="11">
        <f t="shared" si="158"/>
        <v>20758</v>
      </c>
      <c r="O4078" t="s">
        <v>1109</v>
      </c>
      <c r="P4078" s="8">
        <f t="shared" si="159"/>
        <v>20768</v>
      </c>
    </row>
    <row r="4079" spans="1:16" ht="12.75">
      <c r="A4079" s="18"/>
      <c r="B4079" s="18"/>
      <c r="J4079" s="11"/>
      <c r="K4079" s="11"/>
      <c r="L4079" s="11"/>
      <c r="M4079" s="11"/>
      <c r="N4079" s="11"/>
      <c r="P4079" s="8"/>
    </row>
    <row r="4080" spans="1:3" ht="12.75">
      <c r="A4080" t="s">
        <v>724</v>
      </c>
      <c r="B4080" s="8">
        <v>1784</v>
      </c>
      <c r="C4080" s="40" t="s">
        <v>858</v>
      </c>
    </row>
    <row r="4081" spans="2:16" ht="12.75">
      <c r="B4081" s="8"/>
      <c r="C4081" s="40" t="s">
        <v>859</v>
      </c>
      <c r="D4081" s="44"/>
      <c r="J4081" s="11">
        <v>101</v>
      </c>
      <c r="K4081" s="11">
        <v>8</v>
      </c>
      <c r="L4081" s="11">
        <v>11</v>
      </c>
      <c r="M4081" s="11" t="s">
        <v>16</v>
      </c>
      <c r="N4081" s="11">
        <f>P4078+1</f>
        <v>20769</v>
      </c>
      <c r="O4081" t="s">
        <v>1109</v>
      </c>
      <c r="P4081" s="8">
        <f>P4078+L4081</f>
        <v>20779</v>
      </c>
    </row>
    <row r="4082" spans="2:4" ht="12.75">
      <c r="B4082" s="8"/>
      <c r="C4082" s="44"/>
      <c r="D4082" s="44"/>
    </row>
    <row r="4083" spans="2:4" ht="12.75">
      <c r="B4083" s="8"/>
      <c r="C4083" s="44"/>
      <c r="D4083" s="44"/>
    </row>
    <row r="4084" spans="2:4" ht="12.75">
      <c r="B4084" s="8"/>
      <c r="C4084" s="44"/>
      <c r="D4084" s="44"/>
    </row>
    <row r="4085" spans="2:16" ht="12.75">
      <c r="B4085" s="8"/>
      <c r="J4085" s="11"/>
      <c r="K4085" s="11"/>
      <c r="L4085" s="11"/>
      <c r="M4085" s="11"/>
      <c r="N4085" s="11"/>
      <c r="P4085" s="8"/>
    </row>
    <row r="4086" spans="2:16" ht="12.75">
      <c r="B4086" s="8"/>
      <c r="J4086" s="11"/>
      <c r="K4086" s="11"/>
      <c r="L4086" s="11"/>
      <c r="M4086" s="11"/>
      <c r="N4086" s="11"/>
      <c r="P4086" s="8"/>
    </row>
    <row r="4087" spans="1:16" ht="12.75">
      <c r="A4087" s="24" t="s">
        <v>830</v>
      </c>
      <c r="B4087" s="8"/>
      <c r="J4087" s="11"/>
      <c r="K4087" s="11"/>
      <c r="L4087" s="11"/>
      <c r="M4087" s="11"/>
      <c r="N4087" s="11"/>
      <c r="P4087" s="8"/>
    </row>
    <row r="4088" spans="1:16" ht="12.75">
      <c r="A4088" s="44" t="s">
        <v>92</v>
      </c>
      <c r="B4088" s="8"/>
      <c r="J4088" s="11"/>
      <c r="K4088" s="11"/>
      <c r="L4088" s="11"/>
      <c r="M4088" s="11"/>
      <c r="N4088" s="11"/>
      <c r="P4088" s="8"/>
    </row>
    <row r="4089" spans="1:16" ht="12.75">
      <c r="A4089" s="44" t="s">
        <v>860</v>
      </c>
      <c r="B4089" s="47"/>
      <c r="J4089" s="11"/>
      <c r="K4089" s="11"/>
      <c r="L4089" s="11"/>
      <c r="M4089" s="11"/>
      <c r="N4089" s="11"/>
      <c r="P4089" s="8"/>
    </row>
    <row r="4090" spans="1:16" ht="12.75">
      <c r="A4090" s="44"/>
      <c r="B4090" s="47" t="s">
        <v>857</v>
      </c>
      <c r="J4090" s="11"/>
      <c r="K4090" s="11"/>
      <c r="L4090" s="11"/>
      <c r="M4090" s="11"/>
      <c r="N4090" s="11"/>
      <c r="P4090" s="8"/>
    </row>
    <row r="4091" spans="2:16" ht="12.75">
      <c r="B4091" s="8"/>
      <c r="J4091" s="11"/>
      <c r="K4091" s="11"/>
      <c r="L4091" s="11"/>
      <c r="M4091" s="11"/>
      <c r="N4091" s="11"/>
      <c r="P4091" s="8"/>
    </row>
    <row r="4092" spans="10:16" ht="12.75">
      <c r="J4092" s="11"/>
      <c r="K4092" s="11"/>
      <c r="L4092" s="11"/>
      <c r="M4092" s="11"/>
      <c r="N4092" s="11"/>
      <c r="P4092" s="8"/>
    </row>
    <row r="4093" spans="10:16" ht="12.75">
      <c r="J4093" s="11"/>
      <c r="K4093" s="11"/>
      <c r="L4093" s="11"/>
      <c r="M4093" s="11"/>
      <c r="N4093" s="11"/>
      <c r="P4093" s="8"/>
    </row>
    <row r="4094" spans="10:16" ht="12.75">
      <c r="J4094" s="11"/>
      <c r="K4094" s="11"/>
      <c r="L4094" s="11"/>
      <c r="M4094" s="11"/>
      <c r="N4094" s="11"/>
      <c r="P4094" s="8"/>
    </row>
    <row r="4095" spans="2:16" ht="12.75">
      <c r="B4095" s="8"/>
      <c r="J4095" s="11"/>
      <c r="K4095" s="11"/>
      <c r="L4095" s="11"/>
      <c r="M4095" s="11"/>
      <c r="N4095" s="11"/>
      <c r="P4095" s="8"/>
    </row>
    <row r="4096" spans="2:12" ht="12.75">
      <c r="B4096" s="8"/>
      <c r="D4096" s="4" t="s">
        <v>649</v>
      </c>
      <c r="E4096" s="4"/>
      <c r="F4096" s="4"/>
      <c r="H4096" s="11"/>
      <c r="I4096" s="11"/>
      <c r="J4096" s="11"/>
      <c r="K4096" s="11"/>
      <c r="L4096" s="11"/>
    </row>
    <row r="4097" spans="1:13" ht="12.75">
      <c r="A4097" t="s">
        <v>712</v>
      </c>
      <c r="B4097" s="8"/>
      <c r="E4097" s="4" t="s">
        <v>903</v>
      </c>
      <c r="J4097" s="11"/>
      <c r="K4097" s="11"/>
      <c r="L4097" s="11"/>
      <c r="M4097" s="11"/>
    </row>
    <row r="4098" spans="2:13" ht="12.75">
      <c r="B4098" s="8"/>
      <c r="G4098" s="4"/>
      <c r="J4098" s="11"/>
      <c r="K4098" s="11"/>
      <c r="L4098" s="11"/>
      <c r="M4098" s="11"/>
    </row>
    <row r="4099" spans="1:14" ht="12.75">
      <c r="A4099" s="4" t="s">
        <v>715</v>
      </c>
      <c r="B4099" s="18"/>
      <c r="C4099" s="4"/>
      <c r="D4099" s="4"/>
      <c r="E4099" s="4"/>
      <c r="F4099" s="4"/>
      <c r="G4099" s="4"/>
      <c r="H4099" s="4"/>
      <c r="I4099" s="4"/>
      <c r="J4099" s="4"/>
      <c r="K4099" s="4"/>
      <c r="L4099" s="4" t="s">
        <v>716</v>
      </c>
      <c r="M4099" s="4"/>
      <c r="N4099" s="4"/>
    </row>
    <row r="4100" spans="1:14" ht="12.75">
      <c r="A4100" s="4" t="s">
        <v>717</v>
      </c>
      <c r="B4100" s="18"/>
      <c r="C4100" s="4"/>
      <c r="D4100" s="4" t="s">
        <v>718</v>
      </c>
      <c r="E4100" s="4"/>
      <c r="F4100" s="4"/>
      <c r="G4100" s="4"/>
      <c r="H4100" s="4"/>
      <c r="I4100" s="4"/>
      <c r="J4100" s="20" t="s">
        <v>719</v>
      </c>
      <c r="K4100" s="4" t="s">
        <v>1087</v>
      </c>
      <c r="L4100" s="4" t="s">
        <v>1386</v>
      </c>
      <c r="M4100" s="4" t="s">
        <v>722</v>
      </c>
      <c r="N4100" s="4" t="s">
        <v>34</v>
      </c>
    </row>
    <row r="4101" ht="12.75">
      <c r="B4101" s="8"/>
    </row>
    <row r="4102" spans="1:16" ht="12.75">
      <c r="A4102" t="s">
        <v>724</v>
      </c>
      <c r="B4102" s="8">
        <v>1785</v>
      </c>
      <c r="C4102" t="s">
        <v>466</v>
      </c>
      <c r="J4102" s="11">
        <v>37</v>
      </c>
      <c r="K4102" s="11">
        <v>7</v>
      </c>
      <c r="L4102" s="11">
        <v>11</v>
      </c>
      <c r="M4102" s="11" t="s">
        <v>16</v>
      </c>
      <c r="N4102">
        <f>P4081+1</f>
        <v>20780</v>
      </c>
      <c r="O4102" t="s">
        <v>1109</v>
      </c>
      <c r="P4102" s="8">
        <f>P4081+L4102</f>
        <v>20790</v>
      </c>
    </row>
    <row r="4103" spans="1:16" ht="12.75">
      <c r="A4103" t="s">
        <v>724</v>
      </c>
      <c r="B4103" s="8">
        <v>1786</v>
      </c>
      <c r="C4103" t="s">
        <v>467</v>
      </c>
      <c r="J4103" s="11">
        <v>38</v>
      </c>
      <c r="K4103" s="11">
        <v>7</v>
      </c>
      <c r="L4103" s="11">
        <v>11</v>
      </c>
      <c r="M4103" s="11" t="s">
        <v>16</v>
      </c>
      <c r="N4103" s="11">
        <f>P4102+1</f>
        <v>20791</v>
      </c>
      <c r="O4103" t="s">
        <v>1109</v>
      </c>
      <c r="P4103" s="8">
        <f>P4102+L4103</f>
        <v>20801</v>
      </c>
    </row>
    <row r="4104" spans="1:16" ht="12.75">
      <c r="A4104" t="s">
        <v>724</v>
      </c>
      <c r="B4104" s="8">
        <v>1787</v>
      </c>
      <c r="C4104" t="s">
        <v>468</v>
      </c>
      <c r="J4104" s="11">
        <v>39</v>
      </c>
      <c r="K4104" s="11">
        <v>7</v>
      </c>
      <c r="L4104" s="11">
        <v>11</v>
      </c>
      <c r="M4104" s="11" t="s">
        <v>16</v>
      </c>
      <c r="N4104" s="11">
        <f aca="true" t="shared" si="160" ref="N4104:N4134">P4103+1</f>
        <v>20802</v>
      </c>
      <c r="O4104" t="s">
        <v>1109</v>
      </c>
      <c r="P4104" s="8">
        <f aca="true" t="shared" si="161" ref="P4104:P4134">P4103+L4104</f>
        <v>20812</v>
      </c>
    </row>
    <row r="4105" spans="1:16" ht="12.75">
      <c r="A4105" t="s">
        <v>724</v>
      </c>
      <c r="B4105" s="8">
        <v>1788</v>
      </c>
      <c r="C4105" t="s">
        <v>469</v>
      </c>
      <c r="J4105" s="11">
        <v>40</v>
      </c>
      <c r="K4105" s="11">
        <v>7</v>
      </c>
      <c r="L4105" s="11">
        <v>11</v>
      </c>
      <c r="M4105" s="11" t="s">
        <v>16</v>
      </c>
      <c r="N4105" s="11">
        <f t="shared" si="160"/>
        <v>20813</v>
      </c>
      <c r="O4105" t="s">
        <v>1109</v>
      </c>
      <c r="P4105" s="8">
        <f t="shared" si="161"/>
        <v>20823</v>
      </c>
    </row>
    <row r="4106" spans="1:16" ht="12.75">
      <c r="A4106" t="s">
        <v>724</v>
      </c>
      <c r="B4106" s="8">
        <v>1789</v>
      </c>
      <c r="C4106" t="s">
        <v>470</v>
      </c>
      <c r="J4106" s="11">
        <v>41</v>
      </c>
      <c r="K4106" s="11">
        <v>7</v>
      </c>
      <c r="L4106" s="11">
        <v>11</v>
      </c>
      <c r="M4106" s="11" t="s">
        <v>16</v>
      </c>
      <c r="N4106" s="11">
        <f t="shared" si="160"/>
        <v>20824</v>
      </c>
      <c r="O4106" t="s">
        <v>1109</v>
      </c>
      <c r="P4106" s="8">
        <f t="shared" si="161"/>
        <v>20834</v>
      </c>
    </row>
    <row r="4107" spans="1:16" ht="12.75">
      <c r="A4107" t="s">
        <v>724</v>
      </c>
      <c r="B4107" s="8">
        <v>1790</v>
      </c>
      <c r="C4107" t="s">
        <v>471</v>
      </c>
      <c r="J4107" s="11">
        <v>42</v>
      </c>
      <c r="K4107" s="11">
        <v>7</v>
      </c>
      <c r="L4107" s="11">
        <v>11</v>
      </c>
      <c r="M4107" s="11" t="s">
        <v>16</v>
      </c>
      <c r="N4107" s="11">
        <f t="shared" si="160"/>
        <v>20835</v>
      </c>
      <c r="O4107" t="s">
        <v>1109</v>
      </c>
      <c r="P4107" s="8">
        <f t="shared" si="161"/>
        <v>20845</v>
      </c>
    </row>
    <row r="4108" spans="1:16" ht="12.75">
      <c r="A4108" t="s">
        <v>724</v>
      </c>
      <c r="B4108" s="8">
        <v>1791</v>
      </c>
      <c r="C4108" t="s">
        <v>472</v>
      </c>
      <c r="J4108" s="11">
        <v>43</v>
      </c>
      <c r="K4108" s="11">
        <v>7</v>
      </c>
      <c r="L4108" s="11">
        <v>11</v>
      </c>
      <c r="M4108" s="11" t="s">
        <v>16</v>
      </c>
      <c r="N4108" s="11">
        <f t="shared" si="160"/>
        <v>20846</v>
      </c>
      <c r="O4108" t="s">
        <v>1109</v>
      </c>
      <c r="P4108" s="8">
        <f t="shared" si="161"/>
        <v>20856</v>
      </c>
    </row>
    <row r="4109" spans="1:16" ht="12.75">
      <c r="A4109" t="s">
        <v>724</v>
      </c>
      <c r="B4109" s="8">
        <v>1792</v>
      </c>
      <c r="C4109" t="s">
        <v>473</v>
      </c>
      <c r="J4109" s="11">
        <v>44</v>
      </c>
      <c r="K4109" s="11">
        <v>7</v>
      </c>
      <c r="L4109" s="11">
        <v>11</v>
      </c>
      <c r="M4109" s="11" t="s">
        <v>16</v>
      </c>
      <c r="N4109" s="11">
        <f t="shared" si="160"/>
        <v>20857</v>
      </c>
      <c r="O4109" t="s">
        <v>1109</v>
      </c>
      <c r="P4109" s="8">
        <f t="shared" si="161"/>
        <v>20867</v>
      </c>
    </row>
    <row r="4110" spans="1:16" ht="12.75">
      <c r="A4110" t="s">
        <v>724</v>
      </c>
      <c r="B4110" s="8">
        <v>1793</v>
      </c>
      <c r="C4110" t="s">
        <v>474</v>
      </c>
      <c r="J4110" s="11">
        <v>46</v>
      </c>
      <c r="K4110" s="11">
        <v>7</v>
      </c>
      <c r="L4110" s="11">
        <v>11</v>
      </c>
      <c r="M4110" s="11" t="s">
        <v>16</v>
      </c>
      <c r="N4110" s="11">
        <f t="shared" si="160"/>
        <v>20868</v>
      </c>
      <c r="O4110" t="s">
        <v>1109</v>
      </c>
      <c r="P4110" s="8">
        <f t="shared" si="161"/>
        <v>20878</v>
      </c>
    </row>
    <row r="4111" spans="1:16" ht="12.75">
      <c r="A4111" t="s">
        <v>724</v>
      </c>
      <c r="B4111" s="8">
        <v>1794</v>
      </c>
      <c r="C4111" t="s">
        <v>109</v>
      </c>
      <c r="J4111" s="11">
        <v>47</v>
      </c>
      <c r="K4111" s="11">
        <v>7</v>
      </c>
      <c r="L4111" s="11">
        <v>11</v>
      </c>
      <c r="M4111" s="11" t="s">
        <v>16</v>
      </c>
      <c r="N4111" s="11">
        <f t="shared" si="160"/>
        <v>20879</v>
      </c>
      <c r="O4111" t="s">
        <v>1109</v>
      </c>
      <c r="P4111" s="8">
        <f t="shared" si="161"/>
        <v>20889</v>
      </c>
    </row>
    <row r="4112" spans="1:16" ht="12.75">
      <c r="A4112" t="s">
        <v>724</v>
      </c>
      <c r="B4112" s="8">
        <v>1795</v>
      </c>
      <c r="C4112" t="s">
        <v>476</v>
      </c>
      <c r="J4112" s="11">
        <v>48</v>
      </c>
      <c r="K4112" s="11">
        <v>7</v>
      </c>
      <c r="L4112" s="11">
        <v>11</v>
      </c>
      <c r="M4112" s="11" t="s">
        <v>16</v>
      </c>
      <c r="N4112" s="11">
        <f t="shared" si="160"/>
        <v>20890</v>
      </c>
      <c r="O4112" t="s">
        <v>1109</v>
      </c>
      <c r="P4112" s="8">
        <f t="shared" si="161"/>
        <v>20900</v>
      </c>
    </row>
    <row r="4113" spans="1:16" ht="12.75">
      <c r="A4113" t="s">
        <v>724</v>
      </c>
      <c r="B4113" s="8">
        <v>1796</v>
      </c>
      <c r="C4113" t="s">
        <v>477</v>
      </c>
      <c r="J4113" s="11">
        <v>49</v>
      </c>
      <c r="K4113" s="11">
        <v>7</v>
      </c>
      <c r="L4113" s="11">
        <v>11</v>
      </c>
      <c r="M4113" s="11" t="s">
        <v>16</v>
      </c>
      <c r="N4113" s="11">
        <f t="shared" si="160"/>
        <v>20901</v>
      </c>
      <c r="O4113" t="s">
        <v>1109</v>
      </c>
      <c r="P4113" s="8">
        <f t="shared" si="161"/>
        <v>20911</v>
      </c>
    </row>
    <row r="4114" spans="1:16" ht="12.75">
      <c r="A4114" t="s">
        <v>724</v>
      </c>
      <c r="B4114" s="8">
        <v>1797</v>
      </c>
      <c r="C4114" t="s">
        <v>478</v>
      </c>
      <c r="J4114" s="11">
        <v>50</v>
      </c>
      <c r="K4114" s="11">
        <v>7</v>
      </c>
      <c r="L4114" s="11">
        <v>11</v>
      </c>
      <c r="M4114" s="11" t="s">
        <v>16</v>
      </c>
      <c r="N4114" s="11">
        <f t="shared" si="160"/>
        <v>20912</v>
      </c>
      <c r="O4114" t="s">
        <v>1109</v>
      </c>
      <c r="P4114" s="8">
        <f t="shared" si="161"/>
        <v>20922</v>
      </c>
    </row>
    <row r="4115" spans="1:16" ht="12.75">
      <c r="A4115" t="s">
        <v>724</v>
      </c>
      <c r="B4115" s="8">
        <v>1798</v>
      </c>
      <c r="C4115" t="s">
        <v>479</v>
      </c>
      <c r="J4115" s="11">
        <v>51</v>
      </c>
      <c r="K4115" s="11">
        <v>7</v>
      </c>
      <c r="L4115" s="11">
        <v>11</v>
      </c>
      <c r="M4115" s="11" t="s">
        <v>16</v>
      </c>
      <c r="N4115" s="11">
        <f t="shared" si="160"/>
        <v>20923</v>
      </c>
      <c r="O4115" t="s">
        <v>1109</v>
      </c>
      <c r="P4115" s="8">
        <f t="shared" si="161"/>
        <v>20933</v>
      </c>
    </row>
    <row r="4116" spans="1:16" ht="12.75">
      <c r="A4116" t="s">
        <v>724</v>
      </c>
      <c r="B4116" s="8">
        <v>1799</v>
      </c>
      <c r="C4116" t="s">
        <v>481</v>
      </c>
      <c r="J4116" s="11">
        <v>52</v>
      </c>
      <c r="K4116" s="11">
        <v>7</v>
      </c>
      <c r="L4116" s="11">
        <v>11</v>
      </c>
      <c r="M4116" s="11" t="s">
        <v>16</v>
      </c>
      <c r="N4116" s="11">
        <f t="shared" si="160"/>
        <v>20934</v>
      </c>
      <c r="O4116" t="s">
        <v>1109</v>
      </c>
      <c r="P4116" s="8">
        <f t="shared" si="161"/>
        <v>20944</v>
      </c>
    </row>
    <row r="4117" spans="1:16" ht="12.75">
      <c r="A4117" t="s">
        <v>724</v>
      </c>
      <c r="B4117" s="8">
        <v>1800</v>
      </c>
      <c r="C4117" t="s">
        <v>482</v>
      </c>
      <c r="J4117" s="11">
        <v>53</v>
      </c>
      <c r="K4117" s="11">
        <v>7</v>
      </c>
      <c r="L4117" s="11">
        <v>11</v>
      </c>
      <c r="M4117" s="11" t="s">
        <v>16</v>
      </c>
      <c r="N4117" s="11">
        <f t="shared" si="160"/>
        <v>20945</v>
      </c>
      <c r="O4117" t="s">
        <v>1109</v>
      </c>
      <c r="P4117" s="8">
        <f t="shared" si="161"/>
        <v>20955</v>
      </c>
    </row>
    <row r="4118" spans="1:16" ht="12.75">
      <c r="A4118" t="s">
        <v>724</v>
      </c>
      <c r="B4118" s="8">
        <v>1801</v>
      </c>
      <c r="C4118" t="s">
        <v>1081</v>
      </c>
      <c r="J4118" s="11">
        <v>54</v>
      </c>
      <c r="K4118" s="11">
        <v>7</v>
      </c>
      <c r="L4118" s="11">
        <v>11</v>
      </c>
      <c r="M4118" s="11" t="s">
        <v>16</v>
      </c>
      <c r="N4118" s="11">
        <f t="shared" si="160"/>
        <v>20956</v>
      </c>
      <c r="O4118" t="s">
        <v>1109</v>
      </c>
      <c r="P4118" s="8">
        <f t="shared" si="161"/>
        <v>20966</v>
      </c>
    </row>
    <row r="4119" spans="1:16" ht="12.75">
      <c r="A4119" t="s">
        <v>724</v>
      </c>
      <c r="B4119" s="8">
        <v>1802</v>
      </c>
      <c r="C4119" t="s">
        <v>1607</v>
      </c>
      <c r="J4119" s="11">
        <v>55</v>
      </c>
      <c r="K4119" s="11">
        <v>7</v>
      </c>
      <c r="L4119" s="11">
        <v>11</v>
      </c>
      <c r="M4119" s="11" t="s">
        <v>16</v>
      </c>
      <c r="N4119" s="11">
        <f t="shared" si="160"/>
        <v>20967</v>
      </c>
      <c r="O4119" t="s">
        <v>1109</v>
      </c>
      <c r="P4119" s="8">
        <f t="shared" si="161"/>
        <v>20977</v>
      </c>
    </row>
    <row r="4120" spans="1:16" ht="12.75">
      <c r="A4120" t="s">
        <v>724</v>
      </c>
      <c r="B4120" s="8">
        <v>1803</v>
      </c>
      <c r="C4120" t="s">
        <v>485</v>
      </c>
      <c r="J4120" s="11">
        <v>56</v>
      </c>
      <c r="K4120" s="11">
        <v>7</v>
      </c>
      <c r="L4120" s="11">
        <v>11</v>
      </c>
      <c r="M4120" s="11" t="s">
        <v>16</v>
      </c>
      <c r="N4120" s="11">
        <f t="shared" si="160"/>
        <v>20978</v>
      </c>
      <c r="O4120" t="s">
        <v>1109</v>
      </c>
      <c r="P4120" s="8">
        <f t="shared" si="161"/>
        <v>20988</v>
      </c>
    </row>
    <row r="4121" spans="1:16" ht="12.75">
      <c r="A4121" t="s">
        <v>724</v>
      </c>
      <c r="B4121" s="8">
        <v>1804</v>
      </c>
      <c r="C4121" t="s">
        <v>486</v>
      </c>
      <c r="J4121" s="11">
        <v>57</v>
      </c>
      <c r="K4121" s="11">
        <v>7</v>
      </c>
      <c r="L4121" s="11">
        <v>11</v>
      </c>
      <c r="M4121" s="11" t="s">
        <v>16</v>
      </c>
      <c r="N4121" s="11">
        <f t="shared" si="160"/>
        <v>20989</v>
      </c>
      <c r="O4121" t="s">
        <v>1109</v>
      </c>
      <c r="P4121" s="8">
        <f t="shared" si="161"/>
        <v>20999</v>
      </c>
    </row>
    <row r="4122" spans="1:16" ht="12.75">
      <c r="A4122" t="s">
        <v>724</v>
      </c>
      <c r="B4122" s="8">
        <v>1805</v>
      </c>
      <c r="C4122" t="s">
        <v>487</v>
      </c>
      <c r="J4122" s="11">
        <v>58</v>
      </c>
      <c r="K4122" s="11">
        <v>7</v>
      </c>
      <c r="L4122" s="11">
        <v>11</v>
      </c>
      <c r="M4122" s="11" t="s">
        <v>16</v>
      </c>
      <c r="N4122" s="11">
        <f t="shared" si="160"/>
        <v>21000</v>
      </c>
      <c r="O4122" t="s">
        <v>1109</v>
      </c>
      <c r="P4122" s="8">
        <f t="shared" si="161"/>
        <v>21010</v>
      </c>
    </row>
    <row r="4123" spans="1:16" ht="12.75">
      <c r="A4123" t="s">
        <v>724</v>
      </c>
      <c r="B4123" s="8">
        <v>1806</v>
      </c>
      <c r="C4123" t="s">
        <v>488</v>
      </c>
      <c r="J4123" s="11">
        <v>59</v>
      </c>
      <c r="K4123" s="11">
        <v>7</v>
      </c>
      <c r="L4123" s="11">
        <v>11</v>
      </c>
      <c r="M4123" s="11" t="s">
        <v>16</v>
      </c>
      <c r="N4123" s="11">
        <f t="shared" si="160"/>
        <v>21011</v>
      </c>
      <c r="O4123" t="s">
        <v>1109</v>
      </c>
      <c r="P4123" s="8">
        <f t="shared" si="161"/>
        <v>21021</v>
      </c>
    </row>
    <row r="4124" spans="1:16" ht="12.75">
      <c r="A4124" t="s">
        <v>724</v>
      </c>
      <c r="B4124" s="8">
        <v>1807</v>
      </c>
      <c r="C4124" t="s">
        <v>489</v>
      </c>
      <c r="J4124" s="11">
        <v>60</v>
      </c>
      <c r="K4124" s="11">
        <v>7</v>
      </c>
      <c r="L4124" s="11">
        <v>11</v>
      </c>
      <c r="M4124" s="11" t="s">
        <v>16</v>
      </c>
      <c r="N4124" s="11">
        <f t="shared" si="160"/>
        <v>21022</v>
      </c>
      <c r="O4124" t="s">
        <v>1109</v>
      </c>
      <c r="P4124" s="8">
        <f t="shared" si="161"/>
        <v>21032</v>
      </c>
    </row>
    <row r="4125" spans="1:16" ht="12.75">
      <c r="A4125" t="s">
        <v>724</v>
      </c>
      <c r="B4125" s="8">
        <v>1808</v>
      </c>
      <c r="C4125" t="s">
        <v>490</v>
      </c>
      <c r="J4125" s="11">
        <v>61</v>
      </c>
      <c r="K4125" s="11">
        <v>7</v>
      </c>
      <c r="L4125" s="11">
        <v>11</v>
      </c>
      <c r="M4125" s="11" t="s">
        <v>16</v>
      </c>
      <c r="N4125" s="11">
        <f t="shared" si="160"/>
        <v>21033</v>
      </c>
      <c r="O4125" t="s">
        <v>1109</v>
      </c>
      <c r="P4125" s="8">
        <f t="shared" si="161"/>
        <v>21043</v>
      </c>
    </row>
    <row r="4126" spans="1:16" ht="12.75">
      <c r="A4126" t="s">
        <v>724</v>
      </c>
      <c r="B4126" s="8">
        <v>1809</v>
      </c>
      <c r="C4126" t="s">
        <v>125</v>
      </c>
      <c r="J4126" s="11">
        <v>62</v>
      </c>
      <c r="K4126" s="11">
        <v>7</v>
      </c>
      <c r="L4126" s="11">
        <v>11</v>
      </c>
      <c r="M4126" s="11" t="s">
        <v>16</v>
      </c>
      <c r="N4126" s="11">
        <f t="shared" si="160"/>
        <v>21044</v>
      </c>
      <c r="O4126" t="s">
        <v>1109</v>
      </c>
      <c r="P4126" s="8">
        <f t="shared" si="161"/>
        <v>21054</v>
      </c>
    </row>
    <row r="4127" spans="1:16" ht="12.75">
      <c r="A4127" s="58" t="s">
        <v>1481</v>
      </c>
      <c r="B4127" s="58"/>
      <c r="C4127" t="s">
        <v>491</v>
      </c>
      <c r="J4127" s="11">
        <v>62.01</v>
      </c>
      <c r="K4127" s="11">
        <v>7</v>
      </c>
      <c r="L4127" s="11">
        <v>11</v>
      </c>
      <c r="M4127" s="11" t="s">
        <v>16</v>
      </c>
      <c r="N4127" s="11">
        <f t="shared" si="160"/>
        <v>21055</v>
      </c>
      <c r="O4127" t="s">
        <v>1109</v>
      </c>
      <c r="P4127" s="8">
        <f t="shared" si="161"/>
        <v>21065</v>
      </c>
    </row>
    <row r="4128" spans="1:16" ht="12.75">
      <c r="A4128" t="s">
        <v>724</v>
      </c>
      <c r="B4128" s="8">
        <v>1810</v>
      </c>
      <c r="C4128" t="s">
        <v>492</v>
      </c>
      <c r="J4128" s="11">
        <v>63</v>
      </c>
      <c r="K4128" s="11">
        <v>7</v>
      </c>
      <c r="L4128" s="11">
        <v>11</v>
      </c>
      <c r="M4128" s="11" t="s">
        <v>16</v>
      </c>
      <c r="N4128" s="11">
        <f t="shared" si="160"/>
        <v>21066</v>
      </c>
      <c r="O4128" t="s">
        <v>1109</v>
      </c>
      <c r="P4128" s="8">
        <f t="shared" si="161"/>
        <v>21076</v>
      </c>
    </row>
    <row r="4129" spans="1:16" ht="12.75">
      <c r="A4129" s="58" t="s">
        <v>1482</v>
      </c>
      <c r="B4129" s="58"/>
      <c r="C4129" t="s">
        <v>126</v>
      </c>
      <c r="J4129" s="13" t="s">
        <v>494</v>
      </c>
      <c r="K4129" s="11">
        <v>7</v>
      </c>
      <c r="L4129" s="11">
        <v>11</v>
      </c>
      <c r="M4129" s="11" t="s">
        <v>16</v>
      </c>
      <c r="N4129" s="11">
        <f t="shared" si="160"/>
        <v>21077</v>
      </c>
      <c r="O4129" t="s">
        <v>1109</v>
      </c>
      <c r="P4129" s="8">
        <f t="shared" si="161"/>
        <v>21087</v>
      </c>
    </row>
    <row r="4130" spans="1:16" ht="12.75">
      <c r="A4130" s="58" t="s">
        <v>1483</v>
      </c>
      <c r="B4130" s="58"/>
      <c r="C4130" t="s">
        <v>127</v>
      </c>
      <c r="J4130" s="13" t="s">
        <v>496</v>
      </c>
      <c r="K4130" s="11">
        <v>7</v>
      </c>
      <c r="L4130" s="11">
        <v>11</v>
      </c>
      <c r="M4130" s="11" t="s">
        <v>16</v>
      </c>
      <c r="N4130" s="11">
        <f t="shared" si="160"/>
        <v>21088</v>
      </c>
      <c r="O4130" t="s">
        <v>1109</v>
      </c>
      <c r="P4130" s="8">
        <f t="shared" si="161"/>
        <v>21098</v>
      </c>
    </row>
    <row r="4131" spans="1:16" ht="12.75">
      <c r="A4131" t="s">
        <v>724</v>
      </c>
      <c r="B4131" s="8">
        <v>1811</v>
      </c>
      <c r="C4131" t="s">
        <v>497</v>
      </c>
      <c r="J4131" s="11">
        <v>64</v>
      </c>
      <c r="K4131" s="11">
        <v>7</v>
      </c>
      <c r="L4131" s="11">
        <v>11</v>
      </c>
      <c r="M4131" s="11" t="s">
        <v>16</v>
      </c>
      <c r="N4131" s="11">
        <f t="shared" si="160"/>
        <v>21099</v>
      </c>
      <c r="O4131" t="s">
        <v>1109</v>
      </c>
      <c r="P4131" s="8">
        <f t="shared" si="161"/>
        <v>21109</v>
      </c>
    </row>
    <row r="4132" spans="1:16" ht="12.75">
      <c r="A4132" t="s">
        <v>724</v>
      </c>
      <c r="B4132" s="8">
        <v>1812</v>
      </c>
      <c r="C4132" t="s">
        <v>499</v>
      </c>
      <c r="J4132" s="11">
        <v>66</v>
      </c>
      <c r="K4132" s="11">
        <v>7</v>
      </c>
      <c r="L4132" s="11">
        <v>11</v>
      </c>
      <c r="M4132" s="11" t="s">
        <v>16</v>
      </c>
      <c r="N4132" s="11">
        <f t="shared" si="160"/>
        <v>21110</v>
      </c>
      <c r="O4132" t="s">
        <v>1109</v>
      </c>
      <c r="P4132" s="8">
        <f t="shared" si="161"/>
        <v>21120</v>
      </c>
    </row>
    <row r="4133" spans="1:16" ht="12.75">
      <c r="A4133" t="s">
        <v>724</v>
      </c>
      <c r="B4133" s="8">
        <v>1813</v>
      </c>
      <c r="C4133" t="s">
        <v>500</v>
      </c>
      <c r="J4133" s="11">
        <v>67</v>
      </c>
      <c r="K4133" s="11">
        <v>7</v>
      </c>
      <c r="L4133" s="11">
        <v>11</v>
      </c>
      <c r="M4133" s="11" t="s">
        <v>16</v>
      </c>
      <c r="N4133" s="11">
        <f t="shared" si="160"/>
        <v>21121</v>
      </c>
      <c r="O4133" t="s">
        <v>1109</v>
      </c>
      <c r="P4133" s="8">
        <f t="shared" si="161"/>
        <v>21131</v>
      </c>
    </row>
    <row r="4134" spans="1:16" ht="12.75">
      <c r="A4134" t="s">
        <v>724</v>
      </c>
      <c r="B4134" s="8">
        <v>1814</v>
      </c>
      <c r="C4134" t="s">
        <v>115</v>
      </c>
      <c r="J4134" s="11">
        <v>68</v>
      </c>
      <c r="K4134" s="11">
        <v>7</v>
      </c>
      <c r="L4134" s="11">
        <v>11</v>
      </c>
      <c r="M4134" s="11" t="s">
        <v>16</v>
      </c>
      <c r="N4134" s="11">
        <f t="shared" si="160"/>
        <v>21132</v>
      </c>
      <c r="O4134" t="s">
        <v>1109</v>
      </c>
      <c r="P4134" s="8">
        <f t="shared" si="161"/>
        <v>21142</v>
      </c>
    </row>
    <row r="4135" spans="2:16" ht="12.75">
      <c r="B4135" s="8"/>
      <c r="J4135" s="11"/>
      <c r="K4135" s="11"/>
      <c r="L4135" s="11"/>
      <c r="M4135" s="11"/>
      <c r="N4135" s="11"/>
      <c r="P4135" s="8"/>
    </row>
    <row r="4136" spans="1:3" ht="12.75">
      <c r="A4136" t="s">
        <v>724</v>
      </c>
      <c r="B4136" s="8">
        <v>1815</v>
      </c>
      <c r="C4136" t="s">
        <v>1558</v>
      </c>
    </row>
    <row r="4137" spans="2:16" ht="12.75">
      <c r="B4137" s="8"/>
      <c r="C4137" t="s">
        <v>1559</v>
      </c>
      <c r="J4137" s="11">
        <v>101</v>
      </c>
      <c r="K4137" s="11">
        <v>7</v>
      </c>
      <c r="L4137" s="11">
        <v>11</v>
      </c>
      <c r="M4137" s="11" t="s">
        <v>16</v>
      </c>
      <c r="N4137" s="11">
        <f>P4134+1</f>
        <v>21143</v>
      </c>
      <c r="O4137" t="s">
        <v>1109</v>
      </c>
      <c r="P4137" s="8">
        <f>P4134+L4137</f>
        <v>21153</v>
      </c>
    </row>
    <row r="4138" spans="2:13" ht="12.75">
      <c r="B4138" s="8"/>
      <c r="J4138" s="11"/>
      <c r="K4138" s="11"/>
      <c r="L4138" s="11"/>
      <c r="M4138" s="11"/>
    </row>
    <row r="4139" spans="2:13" ht="12.75">
      <c r="B4139" s="8"/>
      <c r="J4139" s="11"/>
      <c r="K4139" s="11"/>
      <c r="L4139" s="11"/>
      <c r="M4139" s="11"/>
    </row>
    <row r="4140" spans="1:13" ht="12.75">
      <c r="A4140" s="34"/>
      <c r="B4140" s="8"/>
      <c r="J4140" s="11"/>
      <c r="K4140" s="11"/>
      <c r="L4140" s="11"/>
      <c r="M4140" s="11"/>
    </row>
    <row r="4141" spans="1:13" ht="12.75">
      <c r="A4141" s="34"/>
      <c r="B4141" s="8"/>
      <c r="J4141" s="11"/>
      <c r="K4141" s="11"/>
      <c r="L4141" s="11"/>
      <c r="M4141" s="11"/>
    </row>
    <row r="4142" spans="1:13" ht="12.75">
      <c r="A4142" s="34"/>
      <c r="B4142" s="8"/>
      <c r="J4142" s="11"/>
      <c r="K4142" s="11"/>
      <c r="L4142" s="11"/>
      <c r="M4142" s="11"/>
    </row>
    <row r="4143" spans="1:13" ht="12.75">
      <c r="A4143" s="34"/>
      <c r="B4143" s="8"/>
      <c r="J4143" s="11"/>
      <c r="K4143" s="11"/>
      <c r="L4143" s="11"/>
      <c r="M4143" s="11"/>
    </row>
    <row r="4144" spans="1:13" ht="12.75">
      <c r="A4144" s="34"/>
      <c r="B4144" s="8"/>
      <c r="J4144" s="11"/>
      <c r="K4144" s="11"/>
      <c r="L4144" s="11"/>
      <c r="M4144" s="11"/>
    </row>
    <row r="4145" spans="1:13" ht="12.75">
      <c r="A4145" s="34"/>
      <c r="B4145" s="8"/>
      <c r="J4145" s="11"/>
      <c r="K4145" s="11"/>
      <c r="L4145" s="11"/>
      <c r="M4145" s="11"/>
    </row>
    <row r="4146" spans="1:13" ht="12.75">
      <c r="A4146" s="34"/>
      <c r="B4146" s="8"/>
      <c r="J4146" s="11"/>
      <c r="K4146" s="11"/>
      <c r="L4146" s="11"/>
      <c r="M4146" s="11"/>
    </row>
    <row r="4147" spans="2:13" ht="12.75">
      <c r="B4147" s="8"/>
      <c r="J4147" s="11"/>
      <c r="K4147" s="11"/>
      <c r="L4147" s="11"/>
      <c r="M4147" s="11"/>
    </row>
    <row r="4148" spans="1:13" ht="12.75">
      <c r="A4148" s="34"/>
      <c r="B4148" s="8"/>
      <c r="J4148" s="11"/>
      <c r="K4148" s="11"/>
      <c r="L4148" s="11"/>
      <c r="M4148" s="11"/>
    </row>
    <row r="4149" spans="1:13" ht="12.75">
      <c r="A4149" s="34"/>
      <c r="B4149" s="8"/>
      <c r="J4149" s="11"/>
      <c r="K4149" s="11"/>
      <c r="L4149" s="11"/>
      <c r="M4149" s="11"/>
    </row>
    <row r="4150" spans="1:13" ht="12.75">
      <c r="A4150" s="34"/>
      <c r="B4150" s="8"/>
      <c r="J4150" s="11"/>
      <c r="K4150" s="11"/>
      <c r="L4150" s="11"/>
      <c r="M4150" s="11"/>
    </row>
    <row r="4151" spans="1:13" ht="12.75">
      <c r="A4151" s="34"/>
      <c r="B4151" s="8"/>
      <c r="J4151" s="11"/>
      <c r="K4151" s="11"/>
      <c r="L4151" s="11"/>
      <c r="M4151" s="11"/>
    </row>
    <row r="4152" spans="1:13" ht="12.75">
      <c r="A4152" s="34"/>
      <c r="B4152" s="8"/>
      <c r="J4152" s="11"/>
      <c r="K4152" s="11"/>
      <c r="L4152" s="11"/>
      <c r="M4152" s="11"/>
    </row>
    <row r="4153" spans="1:13" ht="12.75">
      <c r="A4153" s="34"/>
      <c r="B4153" s="8"/>
      <c r="J4153" s="11"/>
      <c r="K4153" s="11"/>
      <c r="L4153" s="11"/>
      <c r="M4153" s="11"/>
    </row>
    <row r="4154" spans="1:13" ht="12.75">
      <c r="A4154" s="34"/>
      <c r="B4154" s="8"/>
      <c r="J4154" s="11"/>
      <c r="K4154" s="11"/>
      <c r="L4154" s="11"/>
      <c r="M4154" s="11"/>
    </row>
    <row r="4155" spans="1:13" ht="12.75">
      <c r="A4155" s="34"/>
      <c r="B4155" s="8"/>
      <c r="J4155" s="11"/>
      <c r="K4155" s="11"/>
      <c r="L4155" s="11"/>
      <c r="M4155" s="11"/>
    </row>
    <row r="4156" spans="1:13" ht="12.75">
      <c r="A4156" s="34"/>
      <c r="B4156" s="8"/>
      <c r="J4156" s="11"/>
      <c r="K4156" s="11"/>
      <c r="L4156" s="11"/>
      <c r="M4156" s="11"/>
    </row>
    <row r="4157" spans="1:13" ht="12.75">
      <c r="A4157" s="34"/>
      <c r="B4157" s="8"/>
      <c r="J4157" s="11"/>
      <c r="K4157" s="11"/>
      <c r="L4157" s="11"/>
      <c r="M4157" s="11"/>
    </row>
    <row r="4158" spans="1:13" ht="12.75">
      <c r="A4158" s="34"/>
      <c r="B4158" s="8"/>
      <c r="J4158" s="11"/>
      <c r="K4158" s="11"/>
      <c r="L4158" s="11"/>
      <c r="M4158" s="11"/>
    </row>
    <row r="4159" spans="1:13" ht="12.75">
      <c r="A4159" s="34"/>
      <c r="B4159" s="8"/>
      <c r="J4159" s="11"/>
      <c r="K4159" s="11"/>
      <c r="L4159" s="11"/>
      <c r="M4159" s="11"/>
    </row>
    <row r="4160" spans="2:12" ht="12.75">
      <c r="B4160" s="8"/>
      <c r="D4160" s="4" t="s">
        <v>795</v>
      </c>
      <c r="E4160" s="4"/>
      <c r="F4160" s="4"/>
      <c r="H4160" s="11"/>
      <c r="I4160" s="11"/>
      <c r="J4160" s="11"/>
      <c r="K4160" s="11"/>
      <c r="L4160" s="11"/>
    </row>
    <row r="4161" spans="1:13" ht="12.75">
      <c r="A4161" t="s">
        <v>712</v>
      </c>
      <c r="B4161" s="8"/>
      <c r="E4161" s="4" t="s">
        <v>903</v>
      </c>
      <c r="J4161" s="11"/>
      <c r="K4161" s="11"/>
      <c r="L4161" s="11"/>
      <c r="M4161" s="11"/>
    </row>
    <row r="4162" spans="2:13" ht="12.75">
      <c r="B4162" s="8"/>
      <c r="G4162" s="4"/>
      <c r="J4162" s="11"/>
      <c r="K4162" s="11"/>
      <c r="L4162" s="11"/>
      <c r="M4162" s="11"/>
    </row>
    <row r="4163" spans="1:14" ht="12.75">
      <c r="A4163" s="4" t="s">
        <v>715</v>
      </c>
      <c r="B4163" s="18"/>
      <c r="C4163" s="4"/>
      <c r="D4163" s="4"/>
      <c r="E4163" s="4"/>
      <c r="F4163" s="4"/>
      <c r="G4163" s="4"/>
      <c r="H4163" s="4"/>
      <c r="I4163" s="4"/>
      <c r="J4163" s="4"/>
      <c r="K4163" s="4"/>
      <c r="L4163" s="4" t="s">
        <v>716</v>
      </c>
      <c r="M4163" s="4"/>
      <c r="N4163" s="4"/>
    </row>
    <row r="4164" spans="1:14" ht="12.75">
      <c r="A4164" s="4" t="s">
        <v>717</v>
      </c>
      <c r="B4164" s="18"/>
      <c r="C4164" s="4"/>
      <c r="D4164" s="4" t="s">
        <v>718</v>
      </c>
      <c r="E4164" s="4"/>
      <c r="F4164" s="4"/>
      <c r="G4164" s="4"/>
      <c r="H4164" s="4"/>
      <c r="I4164" s="4"/>
      <c r="J4164" s="20" t="s">
        <v>719</v>
      </c>
      <c r="K4164" s="4" t="s">
        <v>1087</v>
      </c>
      <c r="L4164" s="4" t="s">
        <v>1386</v>
      </c>
      <c r="M4164" s="4" t="s">
        <v>722</v>
      </c>
      <c r="N4164" s="4" t="s">
        <v>34</v>
      </c>
    </row>
    <row r="4165" spans="2:16" ht="12.75">
      <c r="B4165" s="8"/>
      <c r="J4165" s="11"/>
      <c r="K4165" s="11"/>
      <c r="L4165" s="11"/>
      <c r="M4165" s="11"/>
      <c r="P4165" s="8"/>
    </row>
    <row r="4166" spans="1:3" ht="12.75">
      <c r="A4166" t="s">
        <v>724</v>
      </c>
      <c r="B4166" s="8">
        <v>1816</v>
      </c>
      <c r="C4166" t="s">
        <v>1558</v>
      </c>
    </row>
    <row r="4167" spans="2:16" ht="12.75">
      <c r="B4167" s="8"/>
      <c r="C4167" t="s">
        <v>459</v>
      </c>
      <c r="J4167" s="11">
        <v>101</v>
      </c>
      <c r="K4167" s="11">
        <v>7</v>
      </c>
      <c r="L4167" s="11">
        <v>11</v>
      </c>
      <c r="M4167" s="11" t="s">
        <v>16</v>
      </c>
      <c r="N4167">
        <f>P4137+1</f>
        <v>21154</v>
      </c>
      <c r="O4167" t="s">
        <v>1109</v>
      </c>
      <c r="P4167" s="8">
        <f>P4137+L4167</f>
        <v>21164</v>
      </c>
    </row>
    <row r="4168" spans="2:13" ht="12.75">
      <c r="B4168" s="8"/>
      <c r="J4168" s="11"/>
      <c r="K4168" s="11"/>
      <c r="L4168" s="11"/>
      <c r="M4168" s="11"/>
    </row>
    <row r="4169" spans="2:13" ht="12.75">
      <c r="B4169" s="8"/>
      <c r="J4169" s="11"/>
      <c r="K4169" s="11"/>
      <c r="L4169" s="11"/>
      <c r="M4169" s="11"/>
    </row>
    <row r="4170" spans="2:13" ht="12.75">
      <c r="B4170" s="8"/>
      <c r="J4170" s="11"/>
      <c r="K4170" s="11"/>
      <c r="L4170" s="11"/>
      <c r="M4170" s="11"/>
    </row>
    <row r="4171" spans="2:13" ht="12.75">
      <c r="B4171" s="8"/>
      <c r="J4171" s="11"/>
      <c r="K4171" s="11"/>
      <c r="L4171" s="11"/>
      <c r="M4171" s="11"/>
    </row>
    <row r="4172" spans="2:12" ht="12.75">
      <c r="B4172" s="8"/>
      <c r="D4172" s="4" t="s">
        <v>796</v>
      </c>
      <c r="E4172" s="4"/>
      <c r="F4172" s="4"/>
      <c r="H4172" s="11"/>
      <c r="I4172" s="11"/>
      <c r="J4172" s="11"/>
      <c r="K4172" s="11"/>
      <c r="L4172" s="11"/>
    </row>
    <row r="4173" spans="1:13" ht="12.75">
      <c r="A4173" t="s">
        <v>712</v>
      </c>
      <c r="B4173" s="8"/>
      <c r="E4173" s="4" t="s">
        <v>903</v>
      </c>
      <c r="J4173" s="11"/>
      <c r="K4173" s="11"/>
      <c r="L4173" s="11"/>
      <c r="M4173" s="11"/>
    </row>
    <row r="4174" spans="2:13" ht="12.75">
      <c r="B4174" s="8"/>
      <c r="G4174" s="4"/>
      <c r="J4174" s="11"/>
      <c r="K4174" s="11"/>
      <c r="L4174" s="11"/>
      <c r="M4174" s="11"/>
    </row>
    <row r="4175" spans="1:14" ht="12.75">
      <c r="A4175" s="4" t="s">
        <v>715</v>
      </c>
      <c r="B4175" s="18"/>
      <c r="C4175" s="4"/>
      <c r="D4175" s="4"/>
      <c r="E4175" s="4"/>
      <c r="F4175" s="4"/>
      <c r="G4175" s="4"/>
      <c r="H4175" s="4"/>
      <c r="I4175" s="4"/>
      <c r="J4175" s="4"/>
      <c r="K4175" s="4"/>
      <c r="L4175" s="4" t="s">
        <v>716</v>
      </c>
      <c r="M4175" s="4"/>
      <c r="N4175" s="4"/>
    </row>
    <row r="4176" spans="1:14" ht="12.75">
      <c r="A4176" s="4" t="s">
        <v>717</v>
      </c>
      <c r="B4176" s="18"/>
      <c r="C4176" s="4"/>
      <c r="D4176" s="4" t="s">
        <v>718</v>
      </c>
      <c r="E4176" s="4"/>
      <c r="F4176" s="4"/>
      <c r="G4176" s="4"/>
      <c r="H4176" s="4"/>
      <c r="I4176" s="4"/>
      <c r="J4176" s="20" t="s">
        <v>719</v>
      </c>
      <c r="K4176" s="4" t="s">
        <v>1087</v>
      </c>
      <c r="L4176" s="4" t="s">
        <v>1386</v>
      </c>
      <c r="M4176" s="4" t="s">
        <v>722</v>
      </c>
      <c r="N4176" s="4" t="s">
        <v>34</v>
      </c>
    </row>
    <row r="4177" spans="2:13" ht="12.75">
      <c r="B4177" s="8"/>
      <c r="J4177" s="11"/>
      <c r="K4177" s="11"/>
      <c r="L4177" s="11"/>
      <c r="M4177" s="11"/>
    </row>
    <row r="4178" spans="1:3" ht="12.75">
      <c r="A4178" t="s">
        <v>724</v>
      </c>
      <c r="B4178" s="8">
        <v>1817</v>
      </c>
      <c r="C4178" t="s">
        <v>797</v>
      </c>
    </row>
    <row r="4179" spans="2:16" ht="12.75">
      <c r="B4179" s="8"/>
      <c r="C4179" t="s">
        <v>460</v>
      </c>
      <c r="J4179" s="11">
        <v>101</v>
      </c>
      <c r="K4179" s="11">
        <v>7</v>
      </c>
      <c r="L4179" s="11">
        <v>11</v>
      </c>
      <c r="M4179" s="11" t="s">
        <v>16</v>
      </c>
      <c r="N4179">
        <f>P4167+1</f>
        <v>21165</v>
      </c>
      <c r="O4179" t="s">
        <v>1109</v>
      </c>
      <c r="P4179" s="8">
        <f>P4167+L4179</f>
        <v>21175</v>
      </c>
    </row>
    <row r="4180" spans="2:13" ht="12.75">
      <c r="B4180" s="8"/>
      <c r="J4180" s="11"/>
      <c r="K4180" s="11"/>
      <c r="L4180" s="11"/>
      <c r="M4180" s="11"/>
    </row>
    <row r="4181" spans="2:13" ht="12.75">
      <c r="B4181" s="8"/>
      <c r="J4181" s="11"/>
      <c r="K4181" s="11"/>
      <c r="L4181" s="11"/>
      <c r="M4181" s="11"/>
    </row>
    <row r="4182" spans="2:13" ht="12.75">
      <c r="B4182" s="8"/>
      <c r="J4182" s="11"/>
      <c r="K4182" s="11"/>
      <c r="L4182" s="11"/>
      <c r="M4182" s="11"/>
    </row>
    <row r="4183" spans="2:13" ht="12.75">
      <c r="B4183" s="8"/>
      <c r="J4183" s="11"/>
      <c r="K4183" s="11"/>
      <c r="L4183" s="11"/>
      <c r="M4183" s="11"/>
    </row>
    <row r="4184" spans="2:13" ht="12.75">
      <c r="B4184" s="8"/>
      <c r="J4184" s="11"/>
      <c r="K4184" s="11"/>
      <c r="L4184" s="11"/>
      <c r="M4184" s="11"/>
    </row>
    <row r="4185" spans="2:13" ht="12.75">
      <c r="B4185" s="8"/>
      <c r="J4185" s="11"/>
      <c r="K4185" s="11"/>
      <c r="L4185" s="11"/>
      <c r="M4185" s="11"/>
    </row>
    <row r="4186" spans="2:13" ht="12.75">
      <c r="B4186" s="8"/>
      <c r="J4186" s="11"/>
      <c r="K4186" s="11"/>
      <c r="L4186" s="11"/>
      <c r="M4186" s="11"/>
    </row>
    <row r="4187" spans="2:13" ht="12.75">
      <c r="B4187" s="8"/>
      <c r="J4187" s="11"/>
      <c r="K4187" s="11"/>
      <c r="L4187" s="11"/>
      <c r="M4187" s="11"/>
    </row>
    <row r="4188" spans="2:13" ht="12.75">
      <c r="B4188" s="8"/>
      <c r="J4188" s="11"/>
      <c r="K4188" s="11"/>
      <c r="L4188" s="11"/>
      <c r="M4188" s="11"/>
    </row>
    <row r="4189" spans="2:13" ht="12.75">
      <c r="B4189" s="8"/>
      <c r="J4189" s="11"/>
      <c r="K4189" s="11"/>
      <c r="L4189" s="11"/>
      <c r="M4189" s="11"/>
    </row>
    <row r="4190" spans="2:13" ht="12.75">
      <c r="B4190" s="8"/>
      <c r="J4190" s="11"/>
      <c r="K4190" s="11"/>
      <c r="L4190" s="11"/>
      <c r="M4190" s="11"/>
    </row>
    <row r="4191" spans="2:13" ht="12.75">
      <c r="B4191" s="8"/>
      <c r="J4191" s="11"/>
      <c r="K4191" s="11"/>
      <c r="L4191" s="11"/>
      <c r="M4191" s="11"/>
    </row>
    <row r="4192" spans="2:13" ht="12.75">
      <c r="B4192" s="8"/>
      <c r="J4192" s="11"/>
      <c r="K4192" s="11"/>
      <c r="L4192" s="11"/>
      <c r="M4192" s="11"/>
    </row>
    <row r="4193" spans="2:13" ht="12.75">
      <c r="B4193" s="8"/>
      <c r="J4193" s="11"/>
      <c r="K4193" s="11"/>
      <c r="L4193" s="11"/>
      <c r="M4193" s="11"/>
    </row>
    <row r="4194" spans="2:13" ht="12.75">
      <c r="B4194" s="8"/>
      <c r="J4194" s="11"/>
      <c r="K4194" s="11"/>
      <c r="L4194" s="11"/>
      <c r="M4194" s="11"/>
    </row>
    <row r="4195" spans="2:13" ht="12.75">
      <c r="B4195" s="8"/>
      <c r="J4195" s="11"/>
      <c r="K4195" s="11"/>
      <c r="L4195" s="11"/>
      <c r="M4195" s="11"/>
    </row>
    <row r="4196" spans="2:13" ht="12.75">
      <c r="B4196" s="8"/>
      <c r="J4196" s="11"/>
      <c r="K4196" s="11"/>
      <c r="L4196" s="11"/>
      <c r="M4196" s="11"/>
    </row>
    <row r="4197" spans="2:13" ht="12.75">
      <c r="B4197" s="8"/>
      <c r="J4197" s="11"/>
      <c r="K4197" s="11"/>
      <c r="L4197" s="11"/>
      <c r="M4197" s="11"/>
    </row>
    <row r="4198" spans="2:13" ht="12.75">
      <c r="B4198" s="8"/>
      <c r="J4198" s="11"/>
      <c r="K4198" s="11"/>
      <c r="L4198" s="11"/>
      <c r="M4198" s="11"/>
    </row>
    <row r="4199" spans="2:13" ht="12.75">
      <c r="B4199" s="8"/>
      <c r="J4199" s="11"/>
      <c r="K4199" s="11"/>
      <c r="L4199" s="11"/>
      <c r="M4199" s="11"/>
    </row>
    <row r="4200" spans="2:13" ht="12.75">
      <c r="B4200" s="8"/>
      <c r="J4200" s="11"/>
      <c r="K4200" s="11"/>
      <c r="L4200" s="11"/>
      <c r="M4200" s="11"/>
    </row>
    <row r="4201" spans="2:13" ht="12.75">
      <c r="B4201" s="8"/>
      <c r="J4201" s="11"/>
      <c r="K4201" s="11"/>
      <c r="L4201" s="11"/>
      <c r="M4201" s="11"/>
    </row>
    <row r="4202" spans="2:13" ht="12.75">
      <c r="B4202" s="8"/>
      <c r="J4202" s="11"/>
      <c r="K4202" s="11"/>
      <c r="L4202" s="11"/>
      <c r="M4202" s="11"/>
    </row>
    <row r="4203" spans="2:13" ht="12.75">
      <c r="B4203" s="8"/>
      <c r="J4203" s="11"/>
      <c r="K4203" s="11"/>
      <c r="L4203" s="11"/>
      <c r="M4203" s="11"/>
    </row>
    <row r="4204" spans="2:13" ht="12.75">
      <c r="B4204" s="8"/>
      <c r="J4204" s="11"/>
      <c r="K4204" s="11"/>
      <c r="L4204" s="11"/>
      <c r="M4204" s="11"/>
    </row>
    <row r="4205" spans="2:13" ht="12.75">
      <c r="B4205" s="8"/>
      <c r="J4205" s="11"/>
      <c r="K4205" s="11"/>
      <c r="L4205" s="11"/>
      <c r="M4205" s="11"/>
    </row>
    <row r="4206" spans="2:13" ht="12.75">
      <c r="B4206" s="8"/>
      <c r="J4206" s="11"/>
      <c r="K4206" s="11"/>
      <c r="L4206" s="11"/>
      <c r="M4206" s="11"/>
    </row>
    <row r="4207" spans="2:13" ht="12.75">
      <c r="B4207" s="8"/>
      <c r="J4207" s="11"/>
      <c r="K4207" s="11"/>
      <c r="L4207" s="11"/>
      <c r="M4207" s="11"/>
    </row>
    <row r="4208" spans="2:13" ht="12.75">
      <c r="B4208" s="8"/>
      <c r="J4208" s="11"/>
      <c r="K4208" s="11"/>
      <c r="L4208" s="11"/>
      <c r="M4208" s="11"/>
    </row>
    <row r="4209" spans="2:13" ht="12.75">
      <c r="B4209" s="8"/>
      <c r="J4209" s="11"/>
      <c r="K4209" s="11"/>
      <c r="L4209" s="11"/>
      <c r="M4209" s="11"/>
    </row>
    <row r="4210" spans="2:13" ht="12.75">
      <c r="B4210" s="8"/>
      <c r="J4210" s="11"/>
      <c r="K4210" s="11"/>
      <c r="L4210" s="11"/>
      <c r="M4210" s="11"/>
    </row>
    <row r="4211" spans="2:13" ht="12.75">
      <c r="B4211" s="8"/>
      <c r="J4211" s="11"/>
      <c r="K4211" s="11"/>
      <c r="L4211" s="11"/>
      <c r="M4211" s="11"/>
    </row>
    <row r="4212" spans="2:13" ht="12.75">
      <c r="B4212" s="8"/>
      <c r="J4212" s="11"/>
      <c r="K4212" s="11"/>
      <c r="L4212" s="11"/>
      <c r="M4212" s="11"/>
    </row>
    <row r="4213" spans="2:13" ht="12.75">
      <c r="B4213" s="8"/>
      <c r="J4213" s="11"/>
      <c r="K4213" s="11"/>
      <c r="L4213" s="11"/>
      <c r="M4213" s="11"/>
    </row>
    <row r="4214" spans="2:13" ht="12.75">
      <c r="B4214" s="8"/>
      <c r="J4214" s="11"/>
      <c r="K4214" s="11"/>
      <c r="L4214" s="11"/>
      <c r="M4214" s="11"/>
    </row>
    <row r="4215" spans="2:13" ht="12.75">
      <c r="B4215" s="8"/>
      <c r="J4215" s="11"/>
      <c r="K4215" s="11"/>
      <c r="L4215" s="11"/>
      <c r="M4215" s="11"/>
    </row>
    <row r="4216" spans="2:13" ht="12.75">
      <c r="B4216" s="8"/>
      <c r="J4216" s="11"/>
      <c r="K4216" s="11"/>
      <c r="L4216" s="11"/>
      <c r="M4216" s="11"/>
    </row>
    <row r="4217" spans="2:13" ht="12.75">
      <c r="B4217" s="8"/>
      <c r="J4217" s="11"/>
      <c r="K4217" s="11"/>
      <c r="L4217" s="11"/>
      <c r="M4217" s="11"/>
    </row>
    <row r="4218" spans="2:13" ht="12.75">
      <c r="B4218" s="8"/>
      <c r="J4218" s="11"/>
      <c r="K4218" s="11"/>
      <c r="L4218" s="11"/>
      <c r="M4218" s="11"/>
    </row>
    <row r="4219" spans="2:13" ht="12.75">
      <c r="B4219" s="8"/>
      <c r="J4219" s="11"/>
      <c r="K4219" s="11"/>
      <c r="L4219" s="11"/>
      <c r="M4219" s="11"/>
    </row>
    <row r="4220" spans="2:13" ht="12.75">
      <c r="B4220" s="8"/>
      <c r="J4220" s="11"/>
      <c r="K4220" s="11"/>
      <c r="L4220" s="11"/>
      <c r="M4220" s="11"/>
    </row>
    <row r="4221" spans="2:13" ht="12.75">
      <c r="B4221" s="8"/>
      <c r="J4221" s="11"/>
      <c r="K4221" s="11"/>
      <c r="L4221" s="11"/>
      <c r="M4221" s="11"/>
    </row>
    <row r="4222" spans="2:13" ht="12.75">
      <c r="B4222" s="8"/>
      <c r="J4222" s="11"/>
      <c r="K4222" s="11"/>
      <c r="L4222" s="11"/>
      <c r="M4222" s="11"/>
    </row>
    <row r="4223" spans="2:13" ht="12.75">
      <c r="B4223" s="8"/>
      <c r="J4223" s="11"/>
      <c r="K4223" s="11"/>
      <c r="L4223" s="11"/>
      <c r="M4223" s="11"/>
    </row>
    <row r="4224" spans="2:12" ht="12.75">
      <c r="B4224" s="8"/>
      <c r="D4224" s="4" t="s">
        <v>798</v>
      </c>
      <c r="E4224" s="4"/>
      <c r="F4224" s="4"/>
      <c r="H4224" s="11"/>
      <c r="I4224" s="11"/>
      <c r="J4224" s="11"/>
      <c r="K4224" s="11"/>
      <c r="L4224" s="11"/>
    </row>
    <row r="4225" spans="1:13" ht="12.75">
      <c r="A4225" t="s">
        <v>712</v>
      </c>
      <c r="B4225" s="8"/>
      <c r="E4225" s="4" t="s">
        <v>904</v>
      </c>
      <c r="J4225" s="11"/>
      <c r="K4225" s="11"/>
      <c r="L4225" s="11"/>
      <c r="M4225" s="11"/>
    </row>
    <row r="4226" spans="2:13" ht="12.75">
      <c r="B4226" s="8"/>
      <c r="G4226" s="4"/>
      <c r="J4226" s="11"/>
      <c r="K4226" s="11"/>
      <c r="L4226" s="11"/>
      <c r="M4226" s="11"/>
    </row>
    <row r="4227" spans="1:14" ht="12.75">
      <c r="A4227" s="4" t="s">
        <v>715</v>
      </c>
      <c r="B4227" s="18"/>
      <c r="C4227" s="4"/>
      <c r="D4227" s="4"/>
      <c r="E4227" s="4"/>
      <c r="F4227" s="4"/>
      <c r="G4227" s="4"/>
      <c r="H4227" s="4"/>
      <c r="I4227" s="4"/>
      <c r="J4227" s="4"/>
      <c r="K4227" s="4"/>
      <c r="L4227" s="4" t="s">
        <v>716</v>
      </c>
      <c r="M4227" s="4"/>
      <c r="N4227" s="4"/>
    </row>
    <row r="4228" spans="1:14" ht="12.75">
      <c r="A4228" s="4" t="s">
        <v>717</v>
      </c>
      <c r="B4228" s="18"/>
      <c r="C4228" s="4"/>
      <c r="D4228" s="4" t="s">
        <v>718</v>
      </c>
      <c r="E4228" s="4"/>
      <c r="F4228" s="4"/>
      <c r="G4228" s="4"/>
      <c r="H4228" s="4"/>
      <c r="I4228" s="4"/>
      <c r="J4228" s="20" t="s">
        <v>719</v>
      </c>
      <c r="K4228" s="4" t="s">
        <v>1087</v>
      </c>
      <c r="L4228" s="4" t="s">
        <v>1386</v>
      </c>
      <c r="M4228" s="4" t="s">
        <v>722</v>
      </c>
      <c r="N4228" s="4" t="s">
        <v>34</v>
      </c>
    </row>
    <row r="4229" spans="1:14" ht="12.75">
      <c r="A4229" s="4"/>
      <c r="B4229" s="18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ht="12.75">
      <c r="A4230" s="4"/>
      <c r="B4230" s="18"/>
      <c r="C4230" s="24" t="s">
        <v>799</v>
      </c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6" ht="12.75">
      <c r="A4231" s="18" t="s">
        <v>1060</v>
      </c>
      <c r="B4231" s="18">
        <v>1818</v>
      </c>
      <c r="C4231" s="40" t="s">
        <v>800</v>
      </c>
      <c r="D4231" s="40"/>
      <c r="E4231" s="40"/>
      <c r="F4231" s="39"/>
      <c r="G4231" s="4"/>
      <c r="H4231" s="4"/>
      <c r="I4231" s="4"/>
      <c r="J4231" s="52" t="s">
        <v>1485</v>
      </c>
      <c r="K4231" s="21" t="s">
        <v>1019</v>
      </c>
      <c r="L4231" s="21">
        <v>11</v>
      </c>
      <c r="M4231" s="21" t="s">
        <v>16</v>
      </c>
      <c r="N4231" s="10">
        <f>P4179+1</f>
        <v>21176</v>
      </c>
      <c r="O4231" t="s">
        <v>1109</v>
      </c>
      <c r="P4231" s="8">
        <f>P4179+L4231</f>
        <v>21186</v>
      </c>
    </row>
    <row r="4232" spans="1:10" ht="12.75">
      <c r="A4232" s="18"/>
      <c r="B4232" s="18"/>
      <c r="C4232" s="41"/>
      <c r="D4232" s="40"/>
      <c r="E4232" s="40"/>
      <c r="F4232" s="39"/>
      <c r="G4232" s="4"/>
      <c r="H4232" s="4"/>
      <c r="I4232" s="4"/>
      <c r="J4232" s="52"/>
    </row>
    <row r="4233" spans="1:16" ht="12.75">
      <c r="A4233" s="27" t="s">
        <v>1060</v>
      </c>
      <c r="B4233" s="18">
        <v>1819</v>
      </c>
      <c r="C4233" t="s">
        <v>801</v>
      </c>
      <c r="J4233" s="52" t="s">
        <v>1486</v>
      </c>
      <c r="K4233" s="21" t="s">
        <v>1019</v>
      </c>
      <c r="L4233" s="11">
        <v>11</v>
      </c>
      <c r="M4233" s="11" t="s">
        <v>16</v>
      </c>
      <c r="N4233">
        <f>P4231+1</f>
        <v>21187</v>
      </c>
      <c r="O4233" t="s">
        <v>1109</v>
      </c>
      <c r="P4233" s="8">
        <f>P4231+L4233</f>
        <v>21197</v>
      </c>
    </row>
    <row r="4234" spans="2:16" ht="12.75">
      <c r="B4234" s="8"/>
      <c r="J4234" s="21"/>
      <c r="K4234" s="11"/>
      <c r="L4234" s="11"/>
      <c r="M4234" s="11"/>
      <c r="P4234" s="8"/>
    </row>
    <row r="4235" spans="1:16" ht="12.75">
      <c r="A4235" s="22"/>
      <c r="B4235" s="18"/>
      <c r="C4235" s="24" t="s">
        <v>802</v>
      </c>
      <c r="J4235" s="21"/>
      <c r="K4235" s="11"/>
      <c r="L4235" s="11"/>
      <c r="M4235" s="11"/>
      <c r="P4235" s="8"/>
    </row>
    <row r="4236" spans="1:10" ht="12.75">
      <c r="A4236" s="18" t="s">
        <v>1487</v>
      </c>
      <c r="B4236" s="18"/>
      <c r="C4236" t="s">
        <v>803</v>
      </c>
      <c r="J4236" s="21" t="s">
        <v>1020</v>
      </c>
    </row>
    <row r="4237" spans="1:16" ht="12.75">
      <c r="A4237" s="22"/>
      <c r="B4237" s="18"/>
      <c r="J4237" s="21">
        <v>1.05</v>
      </c>
      <c r="K4237" s="21" t="s">
        <v>1019</v>
      </c>
      <c r="L4237" s="11">
        <v>11</v>
      </c>
      <c r="M4237" s="11" t="s">
        <v>16</v>
      </c>
      <c r="N4237">
        <f>P4233+1</f>
        <v>21198</v>
      </c>
      <c r="O4237" t="s">
        <v>1109</v>
      </c>
      <c r="P4237" s="8">
        <f>P4233+L4237</f>
        <v>21208</v>
      </c>
    </row>
    <row r="4238" spans="1:16" ht="12.75">
      <c r="A4238" s="22"/>
      <c r="B4238" s="18"/>
      <c r="J4238" s="21"/>
      <c r="K4238" s="21"/>
      <c r="L4238" s="11"/>
      <c r="M4238" s="11"/>
      <c r="P4238" s="8"/>
    </row>
    <row r="4239" spans="1:16" ht="12.75">
      <c r="A4239" s="18" t="s">
        <v>1488</v>
      </c>
      <c r="B4239" s="18"/>
      <c r="C4239" t="s">
        <v>804</v>
      </c>
      <c r="P4239" s="8"/>
    </row>
    <row r="4240" spans="1:3" ht="12.75">
      <c r="A4240" s="22"/>
      <c r="B4240" s="18"/>
      <c r="C4240" t="s">
        <v>805</v>
      </c>
    </row>
    <row r="4241" spans="1:16" ht="12.75">
      <c r="A4241" s="22"/>
      <c r="B4241" s="18"/>
      <c r="C4241" t="s">
        <v>1215</v>
      </c>
      <c r="J4241" s="11"/>
      <c r="K4241" s="21"/>
      <c r="L4241" s="11"/>
      <c r="M4241" s="11"/>
      <c r="N4241" s="11"/>
      <c r="P4241" s="8"/>
    </row>
    <row r="4242" spans="1:16" ht="12.75">
      <c r="A4242" s="22"/>
      <c r="B4242" s="18"/>
      <c r="C4242" t="s">
        <v>1216</v>
      </c>
      <c r="J4242" s="11">
        <v>1.06</v>
      </c>
      <c r="K4242" s="21" t="s">
        <v>1019</v>
      </c>
      <c r="L4242" s="11">
        <v>11</v>
      </c>
      <c r="M4242" s="11" t="s">
        <v>16</v>
      </c>
      <c r="N4242" s="11">
        <f>P4237+1</f>
        <v>21209</v>
      </c>
      <c r="O4242" t="s">
        <v>1109</v>
      </c>
      <c r="P4242" s="8">
        <f>P4237+L4242</f>
        <v>21219</v>
      </c>
    </row>
    <row r="4243" spans="1:16" ht="12.75">
      <c r="A4243" s="22"/>
      <c r="B4243" s="18"/>
      <c r="J4243" s="11"/>
      <c r="K4243" s="21"/>
      <c r="L4243" s="11"/>
      <c r="M4243" s="11"/>
      <c r="N4243" s="11"/>
      <c r="P4243" s="8"/>
    </row>
    <row r="4244" spans="2:16" ht="12.75">
      <c r="B4244" s="8"/>
      <c r="J4244" s="11"/>
      <c r="K4244" s="11"/>
      <c r="L4244" s="11"/>
      <c r="M4244" s="11"/>
      <c r="P4244" s="8"/>
    </row>
    <row r="4245" spans="2:16" ht="12.75">
      <c r="B4245" s="8"/>
      <c r="C4245" s="24" t="s">
        <v>806</v>
      </c>
      <c r="J4245" s="11"/>
      <c r="K4245" s="11"/>
      <c r="L4245" s="11"/>
      <c r="M4245" s="11"/>
      <c r="P4245" s="8"/>
    </row>
    <row r="4246" spans="1:16" ht="12.75">
      <c r="A4246" s="44" t="s">
        <v>724</v>
      </c>
      <c r="B4246" s="47">
        <v>1820</v>
      </c>
      <c r="C4246" t="s">
        <v>806</v>
      </c>
      <c r="J4246" s="11" t="s">
        <v>1009</v>
      </c>
      <c r="K4246" s="21" t="s">
        <v>1019</v>
      </c>
      <c r="L4246" s="11">
        <v>11</v>
      </c>
      <c r="M4246" s="11" t="s">
        <v>16</v>
      </c>
      <c r="N4246">
        <f>P4242+1</f>
        <v>21220</v>
      </c>
      <c r="O4246" t="s">
        <v>1109</v>
      </c>
      <c r="P4246" s="8">
        <f>P4242+L4246</f>
        <v>21230</v>
      </c>
    </row>
    <row r="4248" ht="12.75">
      <c r="B4248" s="8"/>
    </row>
    <row r="4249" spans="1:16" ht="12.75">
      <c r="A4249" t="s">
        <v>724</v>
      </c>
      <c r="B4249" s="8">
        <v>1821</v>
      </c>
      <c r="C4249" t="s">
        <v>1330</v>
      </c>
      <c r="J4249" s="11">
        <v>4.04</v>
      </c>
      <c r="K4249" s="21" t="s">
        <v>1019</v>
      </c>
      <c r="L4249" s="11">
        <v>11</v>
      </c>
      <c r="M4249" s="11" t="s">
        <v>16</v>
      </c>
      <c r="N4249">
        <f>P4246+1</f>
        <v>21231</v>
      </c>
      <c r="O4249" t="s">
        <v>1109</v>
      </c>
      <c r="P4249" s="8">
        <f>P4246+L4249</f>
        <v>21241</v>
      </c>
    </row>
    <row r="4250" spans="1:16" ht="12.75">
      <c r="A4250" t="s">
        <v>724</v>
      </c>
      <c r="B4250" s="8">
        <v>1822</v>
      </c>
      <c r="C4250" t="s">
        <v>1331</v>
      </c>
      <c r="J4250" s="11">
        <v>5.06</v>
      </c>
      <c r="K4250" s="21" t="s">
        <v>1019</v>
      </c>
      <c r="L4250" s="11">
        <v>11</v>
      </c>
      <c r="M4250" s="11" t="s">
        <v>16</v>
      </c>
      <c r="N4250">
        <f>P4249+1</f>
        <v>21242</v>
      </c>
      <c r="O4250" t="s">
        <v>1109</v>
      </c>
      <c r="P4250" s="8">
        <f>P4249+L4250</f>
        <v>21252</v>
      </c>
    </row>
    <row r="4251" spans="1:16" ht="12.75">
      <c r="A4251" t="s">
        <v>724</v>
      </c>
      <c r="B4251" s="8">
        <v>1823</v>
      </c>
      <c r="C4251" t="s">
        <v>1332</v>
      </c>
      <c r="J4251" s="11">
        <v>6</v>
      </c>
      <c r="K4251" s="21" t="s">
        <v>1019</v>
      </c>
      <c r="L4251" s="11">
        <v>11</v>
      </c>
      <c r="M4251" s="11" t="s">
        <v>16</v>
      </c>
      <c r="N4251">
        <f>P4250+1</f>
        <v>21253</v>
      </c>
      <c r="O4251" t="s">
        <v>1109</v>
      </c>
      <c r="P4251" s="8">
        <f>P4250+L4251</f>
        <v>21263</v>
      </c>
    </row>
    <row r="4252" spans="2:13" ht="12.75">
      <c r="B4252" s="8"/>
      <c r="J4252" s="11"/>
      <c r="K4252" s="11"/>
      <c r="L4252" s="11"/>
      <c r="M4252" s="11"/>
    </row>
    <row r="4253" spans="1:3" ht="12.75">
      <c r="A4253" t="s">
        <v>724</v>
      </c>
      <c r="B4253" s="8">
        <v>1824</v>
      </c>
      <c r="C4253" t="s">
        <v>1022</v>
      </c>
    </row>
    <row r="4254" spans="2:16" ht="12.75">
      <c r="B4254" s="8"/>
      <c r="C4254" t="s">
        <v>1023</v>
      </c>
      <c r="J4254" s="11">
        <v>7</v>
      </c>
      <c r="K4254" s="21" t="s">
        <v>1019</v>
      </c>
      <c r="L4254" s="11">
        <v>11</v>
      </c>
      <c r="M4254" s="11" t="s">
        <v>16</v>
      </c>
      <c r="N4254">
        <f>P4251+1</f>
        <v>21264</v>
      </c>
      <c r="O4254" t="s">
        <v>1109</v>
      </c>
      <c r="P4254" s="8">
        <f>P4251+L4254</f>
        <v>21274</v>
      </c>
    </row>
    <row r="4255" spans="10:16" ht="12.75">
      <c r="J4255" s="11"/>
      <c r="K4255" s="11"/>
      <c r="L4255" s="11"/>
      <c r="M4255" s="11"/>
      <c r="P4255" s="8"/>
    </row>
    <row r="4256" spans="1:2" ht="12.75">
      <c r="A4256" s="24" t="s">
        <v>1203</v>
      </c>
      <c r="B4256" s="62"/>
    </row>
    <row r="4257" ht="12.75">
      <c r="A4257" s="61" t="s">
        <v>1010</v>
      </c>
    </row>
    <row r="4258" ht="12.75">
      <c r="B4258" s="61" t="s">
        <v>1011</v>
      </c>
    </row>
    <row r="4259" spans="2:5" ht="12.75">
      <c r="B4259" s="61" t="s">
        <v>1012</v>
      </c>
      <c r="C4259" s="4"/>
      <c r="E4259" s="62"/>
    </row>
    <row r="4260" spans="3:4" ht="12.75">
      <c r="C4260" s="61"/>
      <c r="D4260" s="62"/>
    </row>
    <row r="4261" spans="1:5" ht="12.75">
      <c r="A4261" s="61" t="s">
        <v>1013</v>
      </c>
      <c r="B4261" s="62"/>
      <c r="C4261" s="61"/>
      <c r="E4261" s="62"/>
    </row>
    <row r="4262" spans="1:5" ht="12.75">
      <c r="A4262" s="61" t="s">
        <v>1014</v>
      </c>
      <c r="B4262" s="62"/>
      <c r="C4262" s="61"/>
      <c r="E4262" s="62"/>
    </row>
    <row r="4263" spans="1:5" ht="12.75">
      <c r="A4263" s="61"/>
      <c r="B4263" s="61" t="s">
        <v>873</v>
      </c>
      <c r="C4263" s="61"/>
      <c r="E4263" s="62"/>
    </row>
    <row r="4264" spans="1:5" ht="12.75">
      <c r="A4264" s="62"/>
      <c r="B4264" s="61" t="s">
        <v>521</v>
      </c>
      <c r="C4264" s="62"/>
      <c r="D4264" s="62"/>
      <c r="E4264" s="40"/>
    </row>
    <row r="4265" ht="12.75">
      <c r="B4265" s="61" t="s">
        <v>520</v>
      </c>
    </row>
    <row r="4266" ht="12.75">
      <c r="B4266" s="61" t="s">
        <v>874</v>
      </c>
    </row>
    <row r="4267" ht="12.75">
      <c r="B4267" s="61" t="s">
        <v>875</v>
      </c>
    </row>
    <row r="4268" ht="12.75">
      <c r="D4268" s="62"/>
    </row>
    <row r="4269" spans="1:4" ht="12.75">
      <c r="A4269" s="61" t="s">
        <v>519</v>
      </c>
      <c r="B4269" s="4"/>
      <c r="C4269" s="4"/>
      <c r="D4269" s="62"/>
    </row>
    <row r="4270" spans="2:4" ht="12.75">
      <c r="B4270" s="61" t="s">
        <v>853</v>
      </c>
      <c r="C4270" s="4"/>
      <c r="D4270" s="62"/>
    </row>
    <row r="4271" spans="1:3" ht="12.75">
      <c r="A4271" s="63"/>
      <c r="B4271" s="61" t="s">
        <v>854</v>
      </c>
      <c r="C4271" s="61"/>
    </row>
    <row r="4272" ht="12.75">
      <c r="D4272" s="62"/>
    </row>
    <row r="4273" spans="1:4" ht="12.75">
      <c r="A4273" s="61" t="s">
        <v>664</v>
      </c>
      <c r="B4273" s="62"/>
      <c r="C4273" s="61"/>
      <c r="D4273" s="40"/>
    </row>
    <row r="4274" spans="2:3" ht="12.75">
      <c r="B4274" s="61" t="s">
        <v>1018</v>
      </c>
      <c r="C4274" s="44"/>
    </row>
    <row r="4275" spans="1:2" ht="12.75">
      <c r="A4275" s="61" t="s">
        <v>1015</v>
      </c>
      <c r="B4275" s="40"/>
    </row>
    <row r="4276" spans="1:2" ht="12.75">
      <c r="A4276" s="61" t="s">
        <v>1016</v>
      </c>
      <c r="B4276" s="44"/>
    </row>
    <row r="4277" spans="1:2" ht="12.75">
      <c r="A4277" t="s">
        <v>712</v>
      </c>
      <c r="B4277" s="61" t="s">
        <v>1017</v>
      </c>
    </row>
    <row r="4279" spans="1:3" ht="12.75">
      <c r="A4279" s="61" t="s">
        <v>855</v>
      </c>
      <c r="B4279" s="61"/>
      <c r="C4279" s="61"/>
    </row>
    <row r="4280" spans="1:3" ht="12.75">
      <c r="A4280" s="61" t="s">
        <v>876</v>
      </c>
      <c r="B4280" s="61"/>
      <c r="C4280" s="61"/>
    </row>
    <row r="4281" ht="12.75">
      <c r="A4281" s="61"/>
    </row>
    <row r="4282" spans="2:12" ht="12.75">
      <c r="B4282" s="8"/>
      <c r="D4282" s="4"/>
      <c r="E4282" s="4"/>
      <c r="F4282" s="4"/>
      <c r="H4282" s="11"/>
      <c r="I4282" s="11"/>
      <c r="J4282" s="11"/>
      <c r="K4282" s="11"/>
      <c r="L4282" s="11"/>
    </row>
    <row r="4283" spans="1:13" ht="12.75">
      <c r="A4283" t="s">
        <v>712</v>
      </c>
      <c r="B4283" s="8"/>
      <c r="E4283" s="4"/>
      <c r="J4283" s="11"/>
      <c r="K4283" s="11"/>
      <c r="L4283" s="11"/>
      <c r="M4283" s="11"/>
    </row>
    <row r="4284" spans="2:13" ht="12.75">
      <c r="B4284" s="8"/>
      <c r="E4284" s="4"/>
      <c r="J4284" s="11"/>
      <c r="K4284" s="11"/>
      <c r="L4284" s="11"/>
      <c r="M4284" s="11"/>
    </row>
    <row r="4285" spans="2:13" ht="12.75">
      <c r="B4285" s="8"/>
      <c r="E4285" s="4"/>
      <c r="J4285" s="11"/>
      <c r="K4285" s="11"/>
      <c r="L4285" s="11"/>
      <c r="M4285" s="11"/>
    </row>
    <row r="4286" spans="2:13" ht="12.75">
      <c r="B4286" s="8"/>
      <c r="E4286" s="4"/>
      <c r="J4286" s="11"/>
      <c r="K4286" s="11"/>
      <c r="L4286" s="11"/>
      <c r="M4286" s="11"/>
    </row>
    <row r="4287" spans="2:13" ht="12.75">
      <c r="B4287" s="8"/>
      <c r="E4287" s="4"/>
      <c r="J4287" s="11"/>
      <c r="K4287" s="11"/>
      <c r="L4287" s="11"/>
      <c r="M4287" s="11"/>
    </row>
    <row r="4288" spans="2:12" ht="12.75">
      <c r="B4288" s="8"/>
      <c r="D4288" s="4" t="s">
        <v>376</v>
      </c>
      <c r="E4288" s="4"/>
      <c r="F4288" s="4"/>
      <c r="H4288" s="11"/>
      <c r="I4288" s="11"/>
      <c r="J4288" s="11"/>
      <c r="K4288" s="11"/>
      <c r="L4288" s="11"/>
    </row>
    <row r="4289" spans="1:13" ht="12.75">
      <c r="A4289" t="s">
        <v>712</v>
      </c>
      <c r="B4289" s="8"/>
      <c r="E4289" s="4" t="s">
        <v>905</v>
      </c>
      <c r="J4289" s="11"/>
      <c r="K4289" s="11"/>
      <c r="L4289" s="11"/>
      <c r="M4289" s="11"/>
    </row>
    <row r="4290" spans="2:13" ht="12.75">
      <c r="B4290" s="8"/>
      <c r="G4290" s="4" t="s">
        <v>906</v>
      </c>
      <c r="J4290" s="11"/>
      <c r="K4290" s="11"/>
      <c r="L4290" s="11"/>
      <c r="M4290" s="11"/>
    </row>
    <row r="4291" spans="2:13" ht="12.75">
      <c r="B4291" s="8"/>
      <c r="G4291" s="4"/>
      <c r="J4291" s="11"/>
      <c r="K4291" s="11"/>
      <c r="L4291" s="11"/>
      <c r="M4291" s="11"/>
    </row>
    <row r="4292" spans="1:14" ht="12.75">
      <c r="A4292" s="4" t="s">
        <v>715</v>
      </c>
      <c r="B4292" s="18"/>
      <c r="C4292" s="4"/>
      <c r="D4292" s="4"/>
      <c r="E4292" s="4"/>
      <c r="F4292" s="4"/>
      <c r="G4292" s="4"/>
      <c r="H4292" s="4"/>
      <c r="I4292" s="4"/>
      <c r="J4292" s="4"/>
      <c r="K4292" s="4"/>
      <c r="L4292" s="4" t="s">
        <v>716</v>
      </c>
      <c r="M4292" s="4"/>
      <c r="N4292" s="4"/>
    </row>
    <row r="4293" spans="1:14" ht="12.75">
      <c r="A4293" s="4" t="s">
        <v>717</v>
      </c>
      <c r="B4293" s="18"/>
      <c r="C4293" s="4"/>
      <c r="D4293" s="4" t="s">
        <v>718</v>
      </c>
      <c r="E4293" s="4"/>
      <c r="F4293" s="4"/>
      <c r="G4293" s="4"/>
      <c r="H4293" s="4"/>
      <c r="I4293" s="4"/>
      <c r="J4293" s="20" t="s">
        <v>719</v>
      </c>
      <c r="K4293" s="4" t="s">
        <v>1087</v>
      </c>
      <c r="L4293" s="4" t="s">
        <v>1386</v>
      </c>
      <c r="M4293" s="4" t="s">
        <v>722</v>
      </c>
      <c r="N4293" s="4" t="s">
        <v>34</v>
      </c>
    </row>
    <row r="4294" spans="2:13" ht="12.75">
      <c r="B4294" s="8"/>
      <c r="J4294" s="11"/>
      <c r="K4294" s="11"/>
      <c r="L4294" s="11"/>
      <c r="M4294" s="11"/>
    </row>
    <row r="4295" spans="2:13" ht="12.75">
      <c r="B4295" s="8"/>
      <c r="J4295" s="11"/>
      <c r="K4295" s="11"/>
      <c r="L4295" s="11"/>
      <c r="M4295" s="11"/>
    </row>
    <row r="4296" spans="1:13" ht="12.75">
      <c r="A4296" t="s">
        <v>724</v>
      </c>
      <c r="B4296" s="8">
        <v>1825</v>
      </c>
      <c r="C4296" t="s">
        <v>1333</v>
      </c>
      <c r="J4296" s="11"/>
      <c r="K4296" s="11"/>
      <c r="L4296" s="11"/>
      <c r="M4296" s="11"/>
    </row>
    <row r="4297" spans="2:16" ht="12.75">
      <c r="B4297" s="8"/>
      <c r="C4297" t="s">
        <v>1021</v>
      </c>
      <c r="P4297" s="8"/>
    </row>
    <row r="4298" spans="2:16" ht="12.75">
      <c r="B4298" s="8"/>
      <c r="C4298" t="s">
        <v>1334</v>
      </c>
      <c r="J4298" s="11">
        <v>8</v>
      </c>
      <c r="K4298" s="11">
        <v>1</v>
      </c>
      <c r="L4298" s="11">
        <v>11</v>
      </c>
      <c r="M4298" s="11" t="s">
        <v>16</v>
      </c>
      <c r="N4298">
        <f>P4254+1</f>
        <v>21275</v>
      </c>
      <c r="O4298" t="s">
        <v>1109</v>
      </c>
      <c r="P4298" s="8">
        <f>P4254+L4298</f>
        <v>21285</v>
      </c>
    </row>
    <row r="4299" spans="2:16" ht="12.75">
      <c r="B4299" s="8"/>
      <c r="J4299" s="11"/>
      <c r="K4299" s="11"/>
      <c r="L4299" s="11"/>
      <c r="M4299" s="11"/>
      <c r="P4299" s="8"/>
    </row>
    <row r="4300" spans="1:16" ht="12.75">
      <c r="A4300" t="s">
        <v>724</v>
      </c>
      <c r="B4300" s="8">
        <v>1826</v>
      </c>
      <c r="C4300" t="s">
        <v>1335</v>
      </c>
      <c r="J4300" s="11">
        <v>9</v>
      </c>
      <c r="K4300" s="11">
        <v>1</v>
      </c>
      <c r="L4300" s="11">
        <v>11</v>
      </c>
      <c r="M4300" s="11" t="s">
        <v>16</v>
      </c>
      <c r="N4300">
        <f>P4298+1</f>
        <v>21286</v>
      </c>
      <c r="O4300" t="s">
        <v>1109</v>
      </c>
      <c r="P4300" s="8">
        <f>P4298+L4300</f>
        <v>21296</v>
      </c>
    </row>
    <row r="4301" spans="1:16" ht="12.75">
      <c r="A4301" t="s">
        <v>724</v>
      </c>
      <c r="B4301" s="8">
        <v>1827</v>
      </c>
      <c r="C4301" t="s">
        <v>1336</v>
      </c>
      <c r="J4301" s="11">
        <v>10</v>
      </c>
      <c r="K4301" s="11">
        <v>1</v>
      </c>
      <c r="L4301" s="11">
        <v>11</v>
      </c>
      <c r="M4301" s="11" t="s">
        <v>16</v>
      </c>
      <c r="N4301">
        <f>P4300+1</f>
        <v>21297</v>
      </c>
      <c r="O4301" t="s">
        <v>1109</v>
      </c>
      <c r="P4301" s="8">
        <f>P4300+L4301</f>
        <v>21307</v>
      </c>
    </row>
    <row r="4302" spans="1:16" ht="12.75">
      <c r="A4302" t="s">
        <v>724</v>
      </c>
      <c r="B4302" s="8">
        <v>1828</v>
      </c>
      <c r="C4302" t="s">
        <v>1337</v>
      </c>
      <c r="J4302" s="11">
        <v>11</v>
      </c>
      <c r="K4302" s="11">
        <v>1</v>
      </c>
      <c r="L4302" s="11">
        <v>11</v>
      </c>
      <c r="M4302" s="11" t="s">
        <v>16</v>
      </c>
      <c r="N4302">
        <f>P4301+1</f>
        <v>21308</v>
      </c>
      <c r="O4302" t="s">
        <v>1109</v>
      </c>
      <c r="P4302" s="8">
        <f>P4301+L4302</f>
        <v>21318</v>
      </c>
    </row>
    <row r="4303" spans="1:16" ht="12.75">
      <c r="A4303" t="s">
        <v>724</v>
      </c>
      <c r="B4303" s="8">
        <v>1829</v>
      </c>
      <c r="C4303" t="s">
        <v>1338</v>
      </c>
      <c r="J4303" s="11">
        <v>12</v>
      </c>
      <c r="K4303" s="11">
        <v>1</v>
      </c>
      <c r="L4303" s="11">
        <v>11</v>
      </c>
      <c r="M4303" s="11" t="s">
        <v>16</v>
      </c>
      <c r="N4303">
        <f>P4302+1</f>
        <v>21319</v>
      </c>
      <c r="O4303" t="s">
        <v>1109</v>
      </c>
      <c r="P4303" s="8">
        <f>P4302+L4303</f>
        <v>21329</v>
      </c>
    </row>
    <row r="4304" spans="1:16" ht="12.75">
      <c r="A4304" t="s">
        <v>724</v>
      </c>
      <c r="B4304" s="8">
        <v>1830</v>
      </c>
      <c r="C4304" t="s">
        <v>1339</v>
      </c>
      <c r="J4304" s="11">
        <v>13</v>
      </c>
      <c r="K4304" s="11">
        <v>1</v>
      </c>
      <c r="L4304" s="11">
        <v>11</v>
      </c>
      <c r="M4304" s="11" t="s">
        <v>16</v>
      </c>
      <c r="N4304">
        <f>P4303+1</f>
        <v>21330</v>
      </c>
      <c r="O4304" t="s">
        <v>1109</v>
      </c>
      <c r="P4304" s="8">
        <f>P4303+L4304</f>
        <v>21340</v>
      </c>
    </row>
    <row r="4305" spans="2:13" ht="12.75">
      <c r="B4305" s="8"/>
      <c r="J4305" s="11"/>
      <c r="K4305" s="11"/>
      <c r="L4305" s="11"/>
      <c r="M4305" s="11"/>
    </row>
    <row r="4306" spans="1:3" ht="12.75">
      <c r="A4306" t="s">
        <v>724</v>
      </c>
      <c r="B4306" s="8">
        <v>1831</v>
      </c>
      <c r="C4306" t="s">
        <v>1340</v>
      </c>
    </row>
    <row r="4307" spans="2:16" ht="12.75">
      <c r="B4307" s="8"/>
      <c r="C4307" t="s">
        <v>1341</v>
      </c>
      <c r="J4307" s="11">
        <v>14</v>
      </c>
      <c r="K4307" s="11">
        <v>1</v>
      </c>
      <c r="L4307" s="11">
        <v>11</v>
      </c>
      <c r="M4307" s="11" t="s">
        <v>16</v>
      </c>
      <c r="N4307">
        <f>P4304+1</f>
        <v>21341</v>
      </c>
      <c r="O4307" t="s">
        <v>1109</v>
      </c>
      <c r="P4307" s="8">
        <f>P4304+L4307</f>
        <v>21351</v>
      </c>
    </row>
    <row r="4308" spans="2:16" ht="12.75">
      <c r="B4308" s="8"/>
      <c r="J4308" s="11"/>
      <c r="K4308" s="11"/>
      <c r="L4308" s="11"/>
      <c r="M4308" s="11"/>
      <c r="P4308" s="8"/>
    </row>
    <row r="4309" spans="1:16" ht="12.75">
      <c r="A4309" t="s">
        <v>724</v>
      </c>
      <c r="B4309" s="8">
        <v>1832</v>
      </c>
      <c r="C4309" t="s">
        <v>1342</v>
      </c>
      <c r="J4309" s="11">
        <v>15</v>
      </c>
      <c r="K4309" s="11">
        <v>1</v>
      </c>
      <c r="L4309" s="11">
        <v>11</v>
      </c>
      <c r="M4309" s="11" t="s">
        <v>16</v>
      </c>
      <c r="N4309">
        <f>P4307+1</f>
        <v>21352</v>
      </c>
      <c r="O4309" t="s">
        <v>1109</v>
      </c>
      <c r="P4309" s="8">
        <f>P4307+L4309</f>
        <v>21362</v>
      </c>
    </row>
    <row r="4310" spans="1:16" ht="12.75">
      <c r="A4310" t="s">
        <v>724</v>
      </c>
      <c r="B4310" s="8">
        <v>1833</v>
      </c>
      <c r="C4310" t="s">
        <v>1343</v>
      </c>
      <c r="J4310" s="11">
        <v>16</v>
      </c>
      <c r="K4310" s="11">
        <v>1</v>
      </c>
      <c r="L4310" s="11">
        <v>11</v>
      </c>
      <c r="M4310" s="11" t="s">
        <v>16</v>
      </c>
      <c r="N4310">
        <f>P4309+1</f>
        <v>21363</v>
      </c>
      <c r="O4310" t="s">
        <v>1109</v>
      </c>
      <c r="P4310" s="8">
        <f>P4309+L4310</f>
        <v>21373</v>
      </c>
    </row>
    <row r="4311" spans="1:16" ht="12.75">
      <c r="A4311" t="s">
        <v>724</v>
      </c>
      <c r="B4311" s="8">
        <v>1834</v>
      </c>
      <c r="C4311" t="s">
        <v>1344</v>
      </c>
      <c r="J4311" s="11">
        <v>17</v>
      </c>
      <c r="K4311" s="11">
        <v>1</v>
      </c>
      <c r="L4311" s="11">
        <v>11</v>
      </c>
      <c r="M4311" s="11" t="s">
        <v>16</v>
      </c>
      <c r="N4311">
        <f>P4310+1</f>
        <v>21374</v>
      </c>
      <c r="O4311" t="s">
        <v>1109</v>
      </c>
      <c r="P4311" s="8">
        <f>P4310+L4311</f>
        <v>21384</v>
      </c>
    </row>
    <row r="4312" spans="2:13" ht="12.75">
      <c r="B4312" s="8"/>
      <c r="J4312" s="11"/>
      <c r="K4312" s="11"/>
      <c r="L4312" s="11"/>
      <c r="M4312" s="11"/>
    </row>
    <row r="4313" spans="1:3" ht="12.75">
      <c r="A4313" t="s">
        <v>724</v>
      </c>
      <c r="B4313" s="8">
        <v>1835</v>
      </c>
      <c r="C4313" t="s">
        <v>1345</v>
      </c>
    </row>
    <row r="4314" spans="2:16" ht="12.75">
      <c r="B4314" s="8"/>
      <c r="C4314" t="s">
        <v>1346</v>
      </c>
      <c r="J4314" s="11">
        <v>18</v>
      </c>
      <c r="K4314" s="11">
        <v>1</v>
      </c>
      <c r="L4314" s="11">
        <v>11</v>
      </c>
      <c r="M4314" s="11" t="s">
        <v>16</v>
      </c>
      <c r="N4314">
        <f>P4311+1</f>
        <v>21385</v>
      </c>
      <c r="O4314" t="s">
        <v>1109</v>
      </c>
      <c r="P4314" s="8">
        <f>P4311+L4314</f>
        <v>21395</v>
      </c>
    </row>
    <row r="4315" spans="2:13" ht="12.75">
      <c r="B4315" s="8"/>
      <c r="J4315" s="11"/>
      <c r="K4315" s="11"/>
      <c r="L4315" s="11"/>
      <c r="M4315" s="11"/>
    </row>
    <row r="4316" spans="1:16" ht="12.75">
      <c r="A4316" t="s">
        <v>724</v>
      </c>
      <c r="B4316" s="8">
        <v>1836</v>
      </c>
      <c r="C4316" t="s">
        <v>1347</v>
      </c>
      <c r="J4316" s="11">
        <v>19</v>
      </c>
      <c r="K4316" s="11">
        <v>1</v>
      </c>
      <c r="L4316" s="11">
        <v>11</v>
      </c>
      <c r="M4316" s="11" t="s">
        <v>16</v>
      </c>
      <c r="N4316">
        <f>P4314+1</f>
        <v>21396</v>
      </c>
      <c r="O4316" t="s">
        <v>1109</v>
      </c>
      <c r="P4316" s="8">
        <f>P4314+L4316</f>
        <v>21406</v>
      </c>
    </row>
    <row r="4317" spans="1:16" ht="12.75">
      <c r="A4317" t="s">
        <v>724</v>
      </c>
      <c r="B4317" s="8">
        <v>1837</v>
      </c>
      <c r="C4317" t="s">
        <v>1348</v>
      </c>
      <c r="J4317" s="11">
        <v>20</v>
      </c>
      <c r="K4317" s="11">
        <v>1</v>
      </c>
      <c r="L4317" s="11">
        <v>11</v>
      </c>
      <c r="M4317" s="11" t="s">
        <v>16</v>
      </c>
      <c r="N4317">
        <f>P4316+1</f>
        <v>21407</v>
      </c>
      <c r="O4317" t="s">
        <v>1109</v>
      </c>
      <c r="P4317" s="8">
        <f>P4316+L4317</f>
        <v>21417</v>
      </c>
    </row>
    <row r="4318" spans="1:16" ht="12.75">
      <c r="A4318" t="s">
        <v>724</v>
      </c>
      <c r="B4318" s="8">
        <v>1838</v>
      </c>
      <c r="C4318" t="s">
        <v>1349</v>
      </c>
      <c r="J4318" s="11">
        <v>21</v>
      </c>
      <c r="K4318" s="11">
        <v>1</v>
      </c>
      <c r="L4318" s="11">
        <v>11</v>
      </c>
      <c r="M4318" s="11" t="s">
        <v>16</v>
      </c>
      <c r="N4318">
        <f>P4317+1</f>
        <v>21418</v>
      </c>
      <c r="O4318" t="s">
        <v>1109</v>
      </c>
      <c r="P4318" s="8">
        <f>P4317+L4318</f>
        <v>21428</v>
      </c>
    </row>
    <row r="4319" spans="2:16" ht="12.75">
      <c r="B4319" s="8"/>
      <c r="J4319" s="11"/>
      <c r="K4319" s="11"/>
      <c r="L4319" s="11"/>
      <c r="M4319" s="11"/>
      <c r="P4319" s="8"/>
    </row>
    <row r="4320" spans="1:16" ht="12.75">
      <c r="A4320" s="18" t="s">
        <v>522</v>
      </c>
      <c r="B4320" s="18"/>
      <c r="C4320" t="s">
        <v>808</v>
      </c>
      <c r="J4320" s="11">
        <v>21.01</v>
      </c>
      <c r="K4320" s="11">
        <v>1</v>
      </c>
      <c r="L4320" s="11">
        <v>11</v>
      </c>
      <c r="M4320" s="11" t="s">
        <v>16</v>
      </c>
      <c r="N4320">
        <f>P4318+1</f>
        <v>21429</v>
      </c>
      <c r="O4320" t="s">
        <v>1109</v>
      </c>
      <c r="P4320" s="8">
        <f>P4318+L4320</f>
        <v>21439</v>
      </c>
    </row>
    <row r="4321" spans="2:16" ht="12.75">
      <c r="B4321" s="8"/>
      <c r="J4321" s="11"/>
      <c r="K4321" s="11"/>
      <c r="L4321" s="11"/>
      <c r="M4321" s="11"/>
      <c r="P4321" s="8"/>
    </row>
    <row r="4322" spans="1:16" ht="12.75">
      <c r="A4322" t="s">
        <v>724</v>
      </c>
      <c r="B4322" s="8">
        <v>1839</v>
      </c>
      <c r="C4322" t="s">
        <v>424</v>
      </c>
      <c r="J4322" s="11">
        <v>22</v>
      </c>
      <c r="K4322" s="11">
        <v>1</v>
      </c>
      <c r="L4322" s="11">
        <v>11</v>
      </c>
      <c r="M4322" s="11" t="s">
        <v>16</v>
      </c>
      <c r="N4322">
        <f>P4320+1</f>
        <v>21440</v>
      </c>
      <c r="O4322" t="s">
        <v>1109</v>
      </c>
      <c r="P4322" s="8">
        <f>P4320+L4322</f>
        <v>21450</v>
      </c>
    </row>
    <row r="4323" spans="2:13" ht="12.75">
      <c r="B4323" s="8"/>
      <c r="J4323" s="11"/>
      <c r="K4323" s="11"/>
      <c r="L4323" s="11"/>
      <c r="M4323" s="11"/>
    </row>
    <row r="4324" spans="1:16" ht="12.75">
      <c r="A4324" t="s">
        <v>724</v>
      </c>
      <c r="B4324" s="8">
        <v>1840</v>
      </c>
      <c r="C4324" t="s">
        <v>809</v>
      </c>
      <c r="J4324" s="11">
        <v>23</v>
      </c>
      <c r="K4324" s="11">
        <v>1</v>
      </c>
      <c r="L4324" s="11">
        <v>11</v>
      </c>
      <c r="M4324" s="11" t="s">
        <v>16</v>
      </c>
      <c r="N4324">
        <f>P4322+1</f>
        <v>21451</v>
      </c>
      <c r="O4324" t="s">
        <v>1109</v>
      </c>
      <c r="P4324" s="8">
        <f>P4322+L4324</f>
        <v>21461</v>
      </c>
    </row>
    <row r="4325" spans="1:16" ht="12.75">
      <c r="A4325" t="s">
        <v>724</v>
      </c>
      <c r="B4325" s="8">
        <v>1841</v>
      </c>
      <c r="C4325" t="s">
        <v>810</v>
      </c>
      <c r="J4325" s="11">
        <v>24</v>
      </c>
      <c r="K4325" s="11">
        <v>1</v>
      </c>
      <c r="L4325" s="11">
        <v>11</v>
      </c>
      <c r="M4325" s="11" t="s">
        <v>16</v>
      </c>
      <c r="N4325">
        <f>P4324+1</f>
        <v>21462</v>
      </c>
      <c r="O4325" t="s">
        <v>1109</v>
      </c>
      <c r="P4325" s="8">
        <f>P4324+L4325</f>
        <v>21472</v>
      </c>
    </row>
    <row r="4326" spans="2:13" ht="12.75">
      <c r="B4326" s="8"/>
      <c r="J4326" s="11"/>
      <c r="K4326" s="11"/>
      <c r="L4326" s="11"/>
      <c r="M4326" s="11"/>
    </row>
    <row r="4327" spans="1:13" ht="12.75">
      <c r="A4327" t="s">
        <v>724</v>
      </c>
      <c r="B4327" s="8">
        <v>1842</v>
      </c>
      <c r="C4327" t="s">
        <v>811</v>
      </c>
      <c r="J4327" s="11"/>
      <c r="K4327" s="11"/>
      <c r="L4327" s="11"/>
      <c r="M4327" s="11"/>
    </row>
    <row r="4328" spans="2:3" ht="12.75">
      <c r="B4328" s="8"/>
      <c r="C4328" t="s">
        <v>812</v>
      </c>
    </row>
    <row r="4329" spans="2:16" ht="12.75">
      <c r="B4329" s="8"/>
      <c r="C4329" t="s">
        <v>813</v>
      </c>
      <c r="J4329" s="11">
        <v>25</v>
      </c>
      <c r="K4329" s="11">
        <v>1</v>
      </c>
      <c r="L4329" s="11">
        <v>11</v>
      </c>
      <c r="M4329" s="11" t="s">
        <v>16</v>
      </c>
      <c r="N4329">
        <f>P4325+1</f>
        <v>21473</v>
      </c>
      <c r="O4329" t="s">
        <v>1109</v>
      </c>
      <c r="P4329" s="8">
        <f>P4325+L4329</f>
        <v>21483</v>
      </c>
    </row>
    <row r="4330" spans="2:13" ht="12.75">
      <c r="B4330" s="8"/>
      <c r="J4330" s="11"/>
      <c r="K4330" s="11"/>
      <c r="L4330" s="11"/>
      <c r="M4330" s="11"/>
    </row>
    <row r="4331" spans="1:3" ht="12.75">
      <c r="A4331" t="s">
        <v>724</v>
      </c>
      <c r="B4331" s="8">
        <v>1843</v>
      </c>
      <c r="C4331" t="s">
        <v>814</v>
      </c>
    </row>
    <row r="4332" spans="2:16" ht="12.75">
      <c r="B4332" s="8"/>
      <c r="C4332" t="s">
        <v>815</v>
      </c>
      <c r="J4332" s="11">
        <v>26</v>
      </c>
      <c r="K4332" s="11">
        <v>1</v>
      </c>
      <c r="L4332" s="11">
        <v>11</v>
      </c>
      <c r="M4332" s="11" t="s">
        <v>16</v>
      </c>
      <c r="N4332">
        <f>P4329+1</f>
        <v>21484</v>
      </c>
      <c r="O4332" t="s">
        <v>1109</v>
      </c>
      <c r="P4332" s="8">
        <f>P4329+L4332</f>
        <v>21494</v>
      </c>
    </row>
    <row r="4333" spans="2:16" ht="12.75">
      <c r="B4333" s="8"/>
      <c r="J4333" s="11"/>
      <c r="K4333" s="11"/>
      <c r="L4333" s="11"/>
      <c r="M4333" s="11"/>
      <c r="P4333" s="8"/>
    </row>
    <row r="4334" spans="1:16" ht="12.75">
      <c r="A4334" t="s">
        <v>724</v>
      </c>
      <c r="B4334" s="8">
        <v>1844</v>
      </c>
      <c r="C4334" t="s">
        <v>816</v>
      </c>
      <c r="J4334" s="11">
        <v>27</v>
      </c>
      <c r="K4334" s="11">
        <v>1</v>
      </c>
      <c r="L4334" s="11">
        <v>11</v>
      </c>
      <c r="M4334" s="11" t="s">
        <v>16</v>
      </c>
      <c r="N4334">
        <f>P4332+1</f>
        <v>21495</v>
      </c>
      <c r="O4334" t="s">
        <v>1109</v>
      </c>
      <c r="P4334" s="8">
        <f>P4332+L4334</f>
        <v>21505</v>
      </c>
    </row>
    <row r="4335" spans="1:16" ht="12.75">
      <c r="A4335" t="s">
        <v>724</v>
      </c>
      <c r="B4335" s="8">
        <v>1845</v>
      </c>
      <c r="C4335" t="s">
        <v>817</v>
      </c>
      <c r="J4335" s="11">
        <v>28</v>
      </c>
      <c r="K4335" s="11">
        <v>1</v>
      </c>
      <c r="L4335" s="11">
        <v>11</v>
      </c>
      <c r="M4335" s="11" t="s">
        <v>16</v>
      </c>
      <c r="N4335">
        <f>P4334+1</f>
        <v>21506</v>
      </c>
      <c r="O4335" t="s">
        <v>1109</v>
      </c>
      <c r="P4335" s="8">
        <f>P4334+L4335</f>
        <v>21516</v>
      </c>
    </row>
    <row r="4336" spans="1:16" ht="12.75">
      <c r="A4336" s="18" t="s">
        <v>523</v>
      </c>
      <c r="B4336" s="18"/>
      <c r="C4336" t="s">
        <v>786</v>
      </c>
      <c r="J4336" s="11">
        <v>28.01</v>
      </c>
      <c r="K4336" s="11">
        <v>1</v>
      </c>
      <c r="L4336" s="11">
        <v>11</v>
      </c>
      <c r="M4336" s="11" t="s">
        <v>16</v>
      </c>
      <c r="N4336">
        <f>P4335+1</f>
        <v>21517</v>
      </c>
      <c r="O4336" t="s">
        <v>1109</v>
      </c>
      <c r="P4336" s="8">
        <f>P4335+L4336</f>
        <v>21527</v>
      </c>
    </row>
    <row r="4337" spans="1:16" ht="12.75">
      <c r="A4337" t="s">
        <v>724</v>
      </c>
      <c r="B4337" s="8">
        <v>1846</v>
      </c>
      <c r="C4337" t="s">
        <v>818</v>
      </c>
      <c r="J4337" s="11">
        <v>29</v>
      </c>
      <c r="K4337" s="11">
        <v>1</v>
      </c>
      <c r="L4337" s="11">
        <v>11</v>
      </c>
      <c r="M4337" s="11" t="s">
        <v>16</v>
      </c>
      <c r="N4337">
        <f>P4336+1</f>
        <v>21528</v>
      </c>
      <c r="O4337" t="s">
        <v>1109</v>
      </c>
      <c r="P4337" s="8">
        <f>P4336+L4337</f>
        <v>21538</v>
      </c>
    </row>
    <row r="4338" spans="1:16" ht="12.75">
      <c r="A4338" t="s">
        <v>724</v>
      </c>
      <c r="B4338" s="8">
        <v>1847</v>
      </c>
      <c r="C4338" t="s">
        <v>819</v>
      </c>
      <c r="J4338" s="11">
        <v>30</v>
      </c>
      <c r="K4338" s="11">
        <v>1</v>
      </c>
      <c r="L4338" s="11">
        <v>11</v>
      </c>
      <c r="M4338" s="11" t="s">
        <v>16</v>
      </c>
      <c r="N4338">
        <f>P4337+1</f>
        <v>21539</v>
      </c>
      <c r="O4338" t="s">
        <v>1109</v>
      </c>
      <c r="P4338" s="8">
        <f>P4337+L4338</f>
        <v>21549</v>
      </c>
    </row>
    <row r="4339" spans="2:13" ht="12.75">
      <c r="B4339" s="8"/>
      <c r="J4339" s="11"/>
      <c r="K4339" s="11"/>
      <c r="L4339" s="11"/>
      <c r="M4339" s="11"/>
    </row>
    <row r="4340" spans="10:13" ht="12.75">
      <c r="J4340" s="11"/>
      <c r="K4340" s="11"/>
      <c r="L4340" s="11"/>
      <c r="M4340" s="11"/>
    </row>
    <row r="4341" spans="10:13" ht="12.75">
      <c r="J4341" s="11"/>
      <c r="K4341" s="11"/>
      <c r="L4341" s="11"/>
      <c r="M4341" s="11"/>
    </row>
    <row r="4342" spans="1:13" ht="12.75">
      <c r="A4342" s="24" t="s">
        <v>1303</v>
      </c>
      <c r="B4342" s="8"/>
      <c r="J4342" s="11"/>
      <c r="K4342" s="11"/>
      <c r="L4342" s="11"/>
      <c r="M4342" s="11"/>
    </row>
    <row r="4343" spans="1:13" ht="12.75">
      <c r="A4343" s="44" t="s">
        <v>1217</v>
      </c>
      <c r="B4343" s="47"/>
      <c r="J4343" s="11"/>
      <c r="K4343" s="11"/>
      <c r="L4343" s="11"/>
      <c r="M4343" s="11"/>
    </row>
    <row r="4344" spans="1:13" ht="12.75">
      <c r="A4344" s="44" t="s">
        <v>710</v>
      </c>
      <c r="B4344" s="47" t="s">
        <v>1024</v>
      </c>
      <c r="J4344" s="11"/>
      <c r="K4344" s="11"/>
      <c r="L4344" s="11"/>
      <c r="M4344" s="11"/>
    </row>
    <row r="4345" spans="10:13" ht="12.75">
      <c r="J4345" s="11"/>
      <c r="K4345" s="11"/>
      <c r="L4345" s="11"/>
      <c r="M4345" s="11"/>
    </row>
    <row r="4346" spans="1:13" ht="12.75">
      <c r="A4346" s="24" t="s">
        <v>219</v>
      </c>
      <c r="B4346" s="47"/>
      <c r="J4346" s="11"/>
      <c r="K4346" s="11"/>
      <c r="L4346" s="11"/>
      <c r="M4346" s="11"/>
    </row>
    <row r="4347" spans="1:13" ht="12.75">
      <c r="A4347" s="44" t="s">
        <v>93</v>
      </c>
      <c r="B4347" s="47"/>
      <c r="J4347" s="11"/>
      <c r="K4347" s="11"/>
      <c r="L4347" s="11"/>
      <c r="M4347" s="11"/>
    </row>
    <row r="4348" spans="10:13" ht="12.75">
      <c r="J4348" s="11"/>
      <c r="K4348" s="11"/>
      <c r="L4348" s="11"/>
      <c r="M4348" s="11"/>
    </row>
    <row r="4349" spans="2:13" ht="12.75">
      <c r="B4349" s="8"/>
      <c r="J4349" s="11"/>
      <c r="K4349" s="11"/>
      <c r="L4349" s="11"/>
      <c r="M4349" s="11"/>
    </row>
    <row r="4350" spans="2:13" ht="12.75">
      <c r="B4350" s="8"/>
      <c r="J4350" s="11"/>
      <c r="K4350" s="11"/>
      <c r="L4350" s="11"/>
      <c r="M4350" s="11"/>
    </row>
    <row r="4351" spans="2:13" ht="12.75">
      <c r="B4351" s="8"/>
      <c r="J4351" s="11"/>
      <c r="K4351" s="11"/>
      <c r="L4351" s="11"/>
      <c r="M4351" s="11"/>
    </row>
    <row r="4352" spans="2:12" ht="12.75">
      <c r="B4352" s="8"/>
      <c r="D4352" s="4" t="s">
        <v>590</v>
      </c>
      <c r="E4352" s="4"/>
      <c r="F4352" s="4"/>
      <c r="H4352" s="11"/>
      <c r="I4352" s="11"/>
      <c r="J4352" s="11"/>
      <c r="K4352" s="11"/>
      <c r="L4352" s="11"/>
    </row>
    <row r="4353" spans="1:13" ht="12.75">
      <c r="A4353" t="s">
        <v>712</v>
      </c>
      <c r="B4353" s="8"/>
      <c r="E4353" s="4" t="s">
        <v>591</v>
      </c>
      <c r="J4353" s="11"/>
      <c r="K4353" s="11"/>
      <c r="L4353" s="11"/>
      <c r="M4353" s="11"/>
    </row>
    <row r="4354" spans="2:13" ht="12.75">
      <c r="B4354" s="8"/>
      <c r="G4354" s="4"/>
      <c r="J4354" s="11"/>
      <c r="K4354" s="11"/>
      <c r="L4354" s="11"/>
      <c r="M4354" s="11"/>
    </row>
    <row r="4355" spans="1:14" ht="12.75">
      <c r="A4355" s="4" t="s">
        <v>715</v>
      </c>
      <c r="B4355" s="18"/>
      <c r="C4355" s="4"/>
      <c r="D4355" s="4"/>
      <c r="E4355" s="4"/>
      <c r="F4355" s="4"/>
      <c r="G4355" s="4"/>
      <c r="H4355" s="4"/>
      <c r="I4355" s="4"/>
      <c r="J4355" s="4"/>
      <c r="K4355" s="4"/>
      <c r="L4355" s="4" t="s">
        <v>716</v>
      </c>
      <c r="M4355" s="4"/>
      <c r="N4355" s="4"/>
    </row>
    <row r="4356" spans="1:14" ht="12.75">
      <c r="A4356" s="4" t="s">
        <v>717</v>
      </c>
      <c r="B4356" s="18"/>
      <c r="C4356" s="4"/>
      <c r="D4356" s="4" t="s">
        <v>718</v>
      </c>
      <c r="E4356" s="4"/>
      <c r="F4356" s="4"/>
      <c r="G4356" s="4"/>
      <c r="H4356" s="4"/>
      <c r="I4356" s="4"/>
      <c r="J4356" s="20" t="s">
        <v>719</v>
      </c>
      <c r="K4356" s="4" t="s">
        <v>1087</v>
      </c>
      <c r="L4356" s="4" t="s">
        <v>1386</v>
      </c>
      <c r="M4356" s="4" t="s">
        <v>722</v>
      </c>
      <c r="N4356" s="4" t="s">
        <v>34</v>
      </c>
    </row>
    <row r="4357" ht="12.75">
      <c r="B4357" s="8"/>
    </row>
    <row r="4358" spans="1:16" ht="12.75">
      <c r="A4358" t="s">
        <v>724</v>
      </c>
      <c r="B4358" s="8">
        <v>1848</v>
      </c>
      <c r="C4358" t="s">
        <v>592</v>
      </c>
      <c r="J4358" s="11">
        <v>1</v>
      </c>
      <c r="K4358" s="11">
        <v>1</v>
      </c>
      <c r="L4358" s="11">
        <v>11</v>
      </c>
      <c r="M4358" s="11" t="s">
        <v>16</v>
      </c>
      <c r="N4358">
        <f>P4338+1</f>
        <v>21550</v>
      </c>
      <c r="O4358" t="s">
        <v>1109</v>
      </c>
      <c r="P4358" s="8">
        <f>P4338+L4358</f>
        <v>21560</v>
      </c>
    </row>
    <row r="4359" spans="1:16" ht="12.75">
      <c r="A4359" t="s">
        <v>724</v>
      </c>
      <c r="B4359" s="8">
        <v>1849</v>
      </c>
      <c r="C4359" t="s">
        <v>593</v>
      </c>
      <c r="J4359" s="11">
        <v>2</v>
      </c>
      <c r="K4359" s="11">
        <v>1</v>
      </c>
      <c r="L4359" s="11">
        <v>11</v>
      </c>
      <c r="M4359" s="11" t="s">
        <v>16</v>
      </c>
      <c r="N4359">
        <f>P4358+1</f>
        <v>21561</v>
      </c>
      <c r="O4359" t="s">
        <v>1109</v>
      </c>
      <c r="P4359" s="8">
        <f>P4358+L4359</f>
        <v>21571</v>
      </c>
    </row>
    <row r="4360" spans="1:16" ht="12.75">
      <c r="A4360" t="s">
        <v>724</v>
      </c>
      <c r="B4360" s="8">
        <v>1850</v>
      </c>
      <c r="C4360" t="s">
        <v>594</v>
      </c>
      <c r="J4360" s="11">
        <v>3</v>
      </c>
      <c r="K4360" s="11">
        <v>1</v>
      </c>
      <c r="L4360" s="11">
        <v>11</v>
      </c>
      <c r="M4360" s="11" t="s">
        <v>16</v>
      </c>
      <c r="N4360">
        <f aca="true" t="shared" si="162" ref="N4360:N4371">P4359+1</f>
        <v>21572</v>
      </c>
      <c r="O4360" t="s">
        <v>1109</v>
      </c>
      <c r="P4360" s="8">
        <f aca="true" t="shared" si="163" ref="P4360:P4371">P4359+L4360</f>
        <v>21582</v>
      </c>
    </row>
    <row r="4361" spans="1:16" ht="12.75">
      <c r="A4361" t="s">
        <v>724</v>
      </c>
      <c r="B4361" s="8">
        <v>1851</v>
      </c>
      <c r="C4361" t="s">
        <v>1339</v>
      </c>
      <c r="J4361" s="11">
        <v>4</v>
      </c>
      <c r="K4361" s="11">
        <v>1</v>
      </c>
      <c r="L4361" s="11">
        <v>11</v>
      </c>
      <c r="M4361" s="11" t="s">
        <v>16</v>
      </c>
      <c r="N4361">
        <f t="shared" si="162"/>
        <v>21583</v>
      </c>
      <c r="O4361" t="s">
        <v>1109</v>
      </c>
      <c r="P4361" s="8">
        <f t="shared" si="163"/>
        <v>21593</v>
      </c>
    </row>
    <row r="4362" spans="1:16" ht="12.75">
      <c r="A4362" t="s">
        <v>724</v>
      </c>
      <c r="B4362" s="8">
        <v>1852</v>
      </c>
      <c r="C4362" t="s">
        <v>595</v>
      </c>
      <c r="J4362" s="11">
        <v>5</v>
      </c>
      <c r="K4362" s="11">
        <v>1</v>
      </c>
      <c r="L4362" s="11">
        <v>11</v>
      </c>
      <c r="M4362" s="11" t="s">
        <v>16</v>
      </c>
      <c r="N4362">
        <f t="shared" si="162"/>
        <v>21594</v>
      </c>
      <c r="O4362" t="s">
        <v>1109</v>
      </c>
      <c r="P4362" s="8">
        <f t="shared" si="163"/>
        <v>21604</v>
      </c>
    </row>
    <row r="4363" spans="1:16" ht="12.75">
      <c r="A4363" t="s">
        <v>724</v>
      </c>
      <c r="B4363" s="8">
        <v>1853</v>
      </c>
      <c r="C4363" t="s">
        <v>596</v>
      </c>
      <c r="J4363" s="11">
        <v>14</v>
      </c>
      <c r="K4363" s="11">
        <v>1</v>
      </c>
      <c r="L4363" s="11">
        <v>11</v>
      </c>
      <c r="M4363" s="11" t="s">
        <v>16</v>
      </c>
      <c r="N4363">
        <f t="shared" si="162"/>
        <v>21605</v>
      </c>
      <c r="O4363" t="s">
        <v>1109</v>
      </c>
      <c r="P4363" s="8">
        <f t="shared" si="163"/>
        <v>21615</v>
      </c>
    </row>
    <row r="4364" spans="1:16" ht="12.75">
      <c r="A4364" t="s">
        <v>724</v>
      </c>
      <c r="B4364" s="8">
        <v>1854</v>
      </c>
      <c r="C4364" t="s">
        <v>597</v>
      </c>
      <c r="J4364" s="11">
        <v>17</v>
      </c>
      <c r="K4364" s="11">
        <v>1</v>
      </c>
      <c r="L4364" s="11">
        <v>11</v>
      </c>
      <c r="M4364" s="11" t="s">
        <v>16</v>
      </c>
      <c r="N4364">
        <f t="shared" si="162"/>
        <v>21616</v>
      </c>
      <c r="O4364" t="s">
        <v>1109</v>
      </c>
      <c r="P4364" s="8">
        <f t="shared" si="163"/>
        <v>21626</v>
      </c>
    </row>
    <row r="4365" spans="1:16" ht="12.75">
      <c r="A4365" t="s">
        <v>724</v>
      </c>
      <c r="B4365" s="8">
        <v>1855</v>
      </c>
      <c r="C4365" t="s">
        <v>598</v>
      </c>
      <c r="J4365" s="11">
        <v>18</v>
      </c>
      <c r="K4365" s="11">
        <v>1</v>
      </c>
      <c r="L4365" s="11">
        <v>11</v>
      </c>
      <c r="M4365" s="11" t="s">
        <v>16</v>
      </c>
      <c r="N4365">
        <f t="shared" si="162"/>
        <v>21627</v>
      </c>
      <c r="O4365" t="s">
        <v>1109</v>
      </c>
      <c r="P4365" s="8">
        <f t="shared" si="163"/>
        <v>21637</v>
      </c>
    </row>
    <row r="4366" spans="1:16" ht="12.75">
      <c r="A4366" t="s">
        <v>724</v>
      </c>
      <c r="B4366" s="8">
        <v>1856</v>
      </c>
      <c r="C4366" t="s">
        <v>599</v>
      </c>
      <c r="J4366" s="11">
        <v>20</v>
      </c>
      <c r="K4366" s="11">
        <v>1</v>
      </c>
      <c r="L4366" s="11">
        <v>11</v>
      </c>
      <c r="M4366" s="11" t="s">
        <v>16</v>
      </c>
      <c r="N4366">
        <f t="shared" si="162"/>
        <v>21638</v>
      </c>
      <c r="O4366" t="s">
        <v>1109</v>
      </c>
      <c r="P4366" s="8">
        <f t="shared" si="163"/>
        <v>21648</v>
      </c>
    </row>
    <row r="4367" spans="1:16" ht="12.75">
      <c r="A4367" t="s">
        <v>724</v>
      </c>
      <c r="B4367" s="8">
        <v>1857</v>
      </c>
      <c r="C4367" t="s">
        <v>1337</v>
      </c>
      <c r="J4367" s="11">
        <v>21</v>
      </c>
      <c r="K4367" s="11">
        <v>1</v>
      </c>
      <c r="L4367" s="11">
        <v>11</v>
      </c>
      <c r="M4367" s="11" t="s">
        <v>16</v>
      </c>
      <c r="N4367">
        <f t="shared" si="162"/>
        <v>21649</v>
      </c>
      <c r="O4367" t="s">
        <v>1109</v>
      </c>
      <c r="P4367" s="8">
        <f t="shared" si="163"/>
        <v>21659</v>
      </c>
    </row>
    <row r="4368" spans="1:16" ht="12.75">
      <c r="A4368" t="s">
        <v>724</v>
      </c>
      <c r="B4368" s="8">
        <v>1858</v>
      </c>
      <c r="C4368" t="s">
        <v>600</v>
      </c>
      <c r="J4368" s="11">
        <v>22</v>
      </c>
      <c r="K4368" s="11">
        <v>1</v>
      </c>
      <c r="L4368" s="11">
        <v>11</v>
      </c>
      <c r="M4368" s="11" t="s">
        <v>16</v>
      </c>
      <c r="N4368">
        <f t="shared" si="162"/>
        <v>21660</v>
      </c>
      <c r="O4368" t="s">
        <v>1109</v>
      </c>
      <c r="P4368" s="8">
        <f t="shared" si="163"/>
        <v>21670</v>
      </c>
    </row>
    <row r="4369" spans="1:16" ht="12.75">
      <c r="A4369" t="s">
        <v>724</v>
      </c>
      <c r="B4369" s="8">
        <v>1859</v>
      </c>
      <c r="C4369" t="s">
        <v>1344</v>
      </c>
      <c r="J4369" s="11">
        <v>24</v>
      </c>
      <c r="K4369" s="11">
        <v>1</v>
      </c>
      <c r="L4369" s="11">
        <v>11</v>
      </c>
      <c r="M4369" s="11" t="s">
        <v>16</v>
      </c>
      <c r="N4369">
        <f t="shared" si="162"/>
        <v>21671</v>
      </c>
      <c r="O4369" t="s">
        <v>1109</v>
      </c>
      <c r="P4369" s="8">
        <f t="shared" si="163"/>
        <v>21681</v>
      </c>
    </row>
    <row r="4370" spans="1:16" ht="12.75">
      <c r="A4370" t="s">
        <v>724</v>
      </c>
      <c r="B4370" s="8">
        <v>1860</v>
      </c>
      <c r="C4370" t="s">
        <v>601</v>
      </c>
      <c r="J4370" s="11">
        <v>26</v>
      </c>
      <c r="K4370" s="11">
        <v>1</v>
      </c>
      <c r="L4370" s="11">
        <v>11</v>
      </c>
      <c r="M4370" s="11" t="s">
        <v>16</v>
      </c>
      <c r="N4370">
        <f t="shared" si="162"/>
        <v>21682</v>
      </c>
      <c r="O4370" t="s">
        <v>1109</v>
      </c>
      <c r="P4370" s="8">
        <f t="shared" si="163"/>
        <v>21692</v>
      </c>
    </row>
    <row r="4371" spans="1:16" ht="12.75">
      <c r="A4371" t="s">
        <v>724</v>
      </c>
      <c r="B4371" s="8">
        <v>1861</v>
      </c>
      <c r="C4371" t="s">
        <v>602</v>
      </c>
      <c r="J4371" s="11">
        <v>27</v>
      </c>
      <c r="K4371" s="11">
        <v>1</v>
      </c>
      <c r="L4371" s="11">
        <v>11</v>
      </c>
      <c r="M4371" s="11" t="s">
        <v>16</v>
      </c>
      <c r="N4371">
        <f t="shared" si="162"/>
        <v>21693</v>
      </c>
      <c r="O4371" t="s">
        <v>1109</v>
      </c>
      <c r="P4371" s="8">
        <f t="shared" si="163"/>
        <v>21703</v>
      </c>
    </row>
    <row r="4372" spans="2:16" ht="12.75">
      <c r="B4372" s="8"/>
      <c r="J4372" s="11"/>
      <c r="K4372" s="11"/>
      <c r="L4372" s="11"/>
      <c r="M4372" s="11"/>
      <c r="P4372" s="8"/>
    </row>
    <row r="4373" spans="1:16" ht="12.75">
      <c r="A4373" s="18" t="s">
        <v>524</v>
      </c>
      <c r="B4373" s="18"/>
      <c r="C4373" t="s">
        <v>808</v>
      </c>
      <c r="J4373" s="11">
        <v>27.01</v>
      </c>
      <c r="K4373" s="11">
        <v>1</v>
      </c>
      <c r="L4373" s="11">
        <v>11</v>
      </c>
      <c r="M4373" s="11" t="s">
        <v>16</v>
      </c>
      <c r="N4373">
        <f>+P4371+1</f>
        <v>21704</v>
      </c>
      <c r="O4373" t="s">
        <v>1109</v>
      </c>
      <c r="P4373" s="8">
        <f>P4371+L4373</f>
        <v>21714</v>
      </c>
    </row>
    <row r="4374" spans="2:16" ht="12.75">
      <c r="B4374" s="8"/>
      <c r="J4374" s="11"/>
      <c r="K4374" s="11"/>
      <c r="L4374" s="11"/>
      <c r="M4374" s="11"/>
      <c r="P4374" s="8"/>
    </row>
    <row r="4375" spans="1:3" ht="12.75">
      <c r="A4375" t="s">
        <v>724</v>
      </c>
      <c r="B4375" s="8">
        <v>1862</v>
      </c>
      <c r="C4375" t="s">
        <v>603</v>
      </c>
    </row>
    <row r="4376" spans="2:16" ht="12.75">
      <c r="B4376" s="8"/>
      <c r="C4376" t="s">
        <v>604</v>
      </c>
      <c r="J4376" s="11">
        <v>29</v>
      </c>
      <c r="K4376" s="11">
        <v>1</v>
      </c>
      <c r="L4376" s="11">
        <v>11</v>
      </c>
      <c r="M4376" s="11" t="s">
        <v>16</v>
      </c>
      <c r="N4376">
        <f>P4373+1</f>
        <v>21715</v>
      </c>
      <c r="O4376" t="s">
        <v>1109</v>
      </c>
      <c r="P4376" s="8">
        <f>P4373+L4376</f>
        <v>21725</v>
      </c>
    </row>
    <row r="4377" spans="2:16" ht="12.75">
      <c r="B4377" s="8"/>
      <c r="J4377" s="11"/>
      <c r="K4377" s="11"/>
      <c r="L4377" s="11"/>
      <c r="M4377" s="11"/>
      <c r="P4377" s="8"/>
    </row>
    <row r="4378" spans="1:16" ht="12.75">
      <c r="A4378" t="s">
        <v>724</v>
      </c>
      <c r="B4378" s="8">
        <v>1863</v>
      </c>
      <c r="C4378" t="s">
        <v>810</v>
      </c>
      <c r="J4378" s="11">
        <v>30</v>
      </c>
      <c r="K4378" s="11">
        <v>1</v>
      </c>
      <c r="L4378" s="11">
        <v>11</v>
      </c>
      <c r="M4378" s="11" t="s">
        <v>16</v>
      </c>
      <c r="N4378">
        <f>P4376+1</f>
        <v>21726</v>
      </c>
      <c r="O4378" t="s">
        <v>1109</v>
      </c>
      <c r="P4378" s="8">
        <f>P4376+L4378</f>
        <v>21736</v>
      </c>
    </row>
    <row r="4379" spans="2:13" ht="12.75">
      <c r="B4379" s="8"/>
      <c r="J4379" s="11"/>
      <c r="K4379" s="11"/>
      <c r="L4379" s="11"/>
      <c r="M4379" s="11"/>
    </row>
    <row r="4380" spans="1:13" ht="12.75">
      <c r="A4380" t="s">
        <v>724</v>
      </c>
      <c r="B4380" s="8">
        <v>1864</v>
      </c>
      <c r="C4380" t="s">
        <v>605</v>
      </c>
      <c r="J4380" s="11"/>
      <c r="K4380" s="11"/>
      <c r="L4380" s="11"/>
      <c r="M4380" s="11"/>
    </row>
    <row r="4381" spans="2:16" ht="12.75">
      <c r="B4381" s="8"/>
      <c r="C4381" t="s">
        <v>606</v>
      </c>
      <c r="J4381" s="11"/>
      <c r="K4381" s="11"/>
      <c r="L4381" s="11"/>
      <c r="M4381" s="11"/>
      <c r="P4381" s="8"/>
    </row>
    <row r="4382" spans="2:16" ht="12.75">
      <c r="B4382" s="8"/>
      <c r="C4382" t="s">
        <v>607</v>
      </c>
      <c r="J4382" s="11">
        <v>31</v>
      </c>
      <c r="K4382" s="11">
        <v>1</v>
      </c>
      <c r="L4382" s="11">
        <v>11</v>
      </c>
      <c r="M4382" s="11" t="s">
        <v>16</v>
      </c>
      <c r="N4382">
        <f>P4378+1</f>
        <v>21737</v>
      </c>
      <c r="O4382" t="s">
        <v>1109</v>
      </c>
      <c r="P4382" s="8">
        <f>P4378+L4382</f>
        <v>21747</v>
      </c>
    </row>
    <row r="4383" spans="1:16" ht="12.75">
      <c r="A4383" s="40"/>
      <c r="B4383" s="58"/>
      <c r="J4383" s="11"/>
      <c r="K4383" s="11"/>
      <c r="L4383" s="11"/>
      <c r="M4383" s="11"/>
      <c r="P4383" s="8"/>
    </row>
    <row r="4384" spans="1:16" ht="12.75">
      <c r="A4384" s="58" t="s">
        <v>525</v>
      </c>
      <c r="B4384" s="58"/>
      <c r="C4384" t="s">
        <v>608</v>
      </c>
      <c r="J4384" s="11"/>
      <c r="K4384" s="11"/>
      <c r="L4384" s="11"/>
      <c r="M4384" s="11"/>
      <c r="P4384" s="8"/>
    </row>
    <row r="4385" spans="2:16" ht="12.75">
      <c r="B4385" s="8"/>
      <c r="C4385" t="s">
        <v>609</v>
      </c>
      <c r="J4385" s="11">
        <v>32</v>
      </c>
      <c r="K4385" s="11">
        <v>1</v>
      </c>
      <c r="L4385" s="11">
        <v>11</v>
      </c>
      <c r="M4385" s="11" t="s">
        <v>16</v>
      </c>
      <c r="N4385">
        <f>P4382+1</f>
        <v>21748</v>
      </c>
      <c r="O4385" t="s">
        <v>1109</v>
      </c>
      <c r="P4385" s="8">
        <f>P4382+L4385</f>
        <v>21758</v>
      </c>
    </row>
    <row r="4386" spans="2:13" ht="12.75">
      <c r="B4386" s="8"/>
      <c r="J4386" s="11"/>
      <c r="K4386" s="11"/>
      <c r="L4386" s="11"/>
      <c r="M4386" s="11"/>
    </row>
    <row r="4387" spans="1:16" ht="12.75">
      <c r="A4387" t="s">
        <v>724</v>
      </c>
      <c r="B4387" s="8">
        <v>1865</v>
      </c>
      <c r="C4387" t="s">
        <v>816</v>
      </c>
      <c r="J4387" s="11">
        <v>33</v>
      </c>
      <c r="K4387" s="11">
        <v>1</v>
      </c>
      <c r="L4387" s="11">
        <v>11</v>
      </c>
      <c r="M4387" s="11" t="s">
        <v>16</v>
      </c>
      <c r="N4387">
        <f>P4385+1</f>
        <v>21759</v>
      </c>
      <c r="O4387" t="s">
        <v>1109</v>
      </c>
      <c r="P4387" s="8">
        <f>P4385+L4387</f>
        <v>21769</v>
      </c>
    </row>
    <row r="4388" spans="1:16" ht="12.75">
      <c r="A4388" t="s">
        <v>724</v>
      </c>
      <c r="B4388" s="8">
        <v>1866</v>
      </c>
      <c r="C4388" t="s">
        <v>817</v>
      </c>
      <c r="J4388" s="11">
        <v>34</v>
      </c>
      <c r="K4388" s="11">
        <v>1</v>
      </c>
      <c r="L4388" s="11">
        <v>11</v>
      </c>
      <c r="M4388" s="11" t="s">
        <v>16</v>
      </c>
      <c r="N4388">
        <f>P4387+1</f>
        <v>21770</v>
      </c>
      <c r="O4388" t="s">
        <v>1109</v>
      </c>
      <c r="P4388" s="8">
        <f>P4387+L4388</f>
        <v>21780</v>
      </c>
    </row>
    <row r="4389" spans="1:16" ht="12.75">
      <c r="A4389" s="18" t="s">
        <v>526</v>
      </c>
      <c r="C4389" t="s">
        <v>787</v>
      </c>
      <c r="J4389" s="11">
        <v>34.01</v>
      </c>
      <c r="K4389" s="11">
        <v>1</v>
      </c>
      <c r="L4389" s="11">
        <v>11</v>
      </c>
      <c r="M4389" s="11" t="s">
        <v>16</v>
      </c>
      <c r="N4389">
        <f>P4388+1</f>
        <v>21781</v>
      </c>
      <c r="O4389" t="s">
        <v>1109</v>
      </c>
      <c r="P4389" s="8">
        <f>P4388+L4389</f>
        <v>21791</v>
      </c>
    </row>
    <row r="4390" spans="1:16" ht="12.75">
      <c r="A4390" t="s">
        <v>724</v>
      </c>
      <c r="B4390" s="8">
        <v>1867</v>
      </c>
      <c r="C4390" t="s">
        <v>818</v>
      </c>
      <c r="J4390" s="11">
        <v>35</v>
      </c>
      <c r="K4390" s="11">
        <v>1</v>
      </c>
      <c r="L4390" s="11">
        <v>11</v>
      </c>
      <c r="M4390" s="11" t="s">
        <v>16</v>
      </c>
      <c r="N4390">
        <f>P4389+1</f>
        <v>21792</v>
      </c>
      <c r="O4390" t="s">
        <v>1109</v>
      </c>
      <c r="P4390" s="8">
        <f>P4389+L4390</f>
        <v>21802</v>
      </c>
    </row>
    <row r="4391" spans="1:16" ht="12.75">
      <c r="A4391" t="s">
        <v>724</v>
      </c>
      <c r="B4391" s="8">
        <v>1868</v>
      </c>
      <c r="C4391" t="s">
        <v>819</v>
      </c>
      <c r="J4391" s="11">
        <v>36</v>
      </c>
      <c r="K4391" s="11">
        <v>1</v>
      </c>
      <c r="L4391" s="11">
        <v>11</v>
      </c>
      <c r="M4391" s="11" t="s">
        <v>16</v>
      </c>
      <c r="N4391">
        <f>P4390+1</f>
        <v>21803</v>
      </c>
      <c r="O4391" t="s">
        <v>1109</v>
      </c>
      <c r="P4391" s="8">
        <f>P4390+L4391</f>
        <v>21813</v>
      </c>
    </row>
    <row r="4392" spans="2:13" ht="12.75">
      <c r="B4392" s="8"/>
      <c r="J4392" s="11"/>
      <c r="K4392" s="11"/>
      <c r="L4392" s="11"/>
      <c r="M4392" s="11"/>
    </row>
    <row r="4393" spans="2:13" ht="12.75">
      <c r="B4393" s="8"/>
      <c r="J4393" s="11"/>
      <c r="K4393" s="11"/>
      <c r="L4393" s="11"/>
      <c r="M4393" s="11"/>
    </row>
    <row r="4394" spans="2:13" ht="12.75">
      <c r="B4394" s="8"/>
      <c r="J4394" s="11"/>
      <c r="K4394" s="11"/>
      <c r="L4394" s="11"/>
      <c r="M4394" s="11"/>
    </row>
    <row r="4395" spans="2:13" ht="12.75">
      <c r="B4395" s="8"/>
      <c r="J4395" s="11"/>
      <c r="K4395" s="11"/>
      <c r="L4395" s="11"/>
      <c r="M4395" s="11"/>
    </row>
    <row r="4396" spans="2:13" ht="12.75">
      <c r="B4396" s="8"/>
      <c r="J4396" s="11"/>
      <c r="K4396" s="11"/>
      <c r="L4396" s="11"/>
      <c r="M4396" s="11"/>
    </row>
    <row r="4397" spans="2:13" ht="12.75">
      <c r="B4397" s="8"/>
      <c r="J4397" s="11"/>
      <c r="K4397" s="11"/>
      <c r="L4397" s="11"/>
      <c r="M4397" s="11"/>
    </row>
    <row r="4398" spans="2:13" ht="12.75">
      <c r="B4398" s="8"/>
      <c r="J4398" s="11"/>
      <c r="K4398" s="11"/>
      <c r="L4398" s="11"/>
      <c r="M4398" s="11"/>
    </row>
    <row r="4399" spans="2:13" ht="12.75">
      <c r="B4399" s="8"/>
      <c r="J4399" s="11"/>
      <c r="K4399" s="11"/>
      <c r="L4399" s="11"/>
      <c r="M4399" s="11"/>
    </row>
    <row r="4400" spans="2:13" ht="12.75">
      <c r="B4400" s="8"/>
      <c r="J4400" s="11"/>
      <c r="K4400" s="11"/>
      <c r="L4400" s="11"/>
      <c r="M4400" s="11"/>
    </row>
    <row r="4401" spans="10:13" ht="12.75">
      <c r="J4401" s="11"/>
      <c r="K4401" s="11"/>
      <c r="L4401" s="11"/>
      <c r="M4401" s="11"/>
    </row>
    <row r="4402" spans="10:13" ht="12.75">
      <c r="J4402" s="11"/>
      <c r="K4402" s="11"/>
      <c r="L4402" s="11"/>
      <c r="M4402" s="11"/>
    </row>
    <row r="4403" spans="10:13" ht="12.75">
      <c r="J4403" s="11"/>
      <c r="K4403" s="11"/>
      <c r="L4403" s="11"/>
      <c r="M4403" s="11"/>
    </row>
    <row r="4404" spans="10:13" ht="12.75">
      <c r="J4404" s="11"/>
      <c r="K4404" s="11"/>
      <c r="L4404" s="11"/>
      <c r="M4404" s="11"/>
    </row>
    <row r="4405" spans="1:13" ht="12.75">
      <c r="A4405" s="24" t="s">
        <v>1298</v>
      </c>
      <c r="J4405" s="11"/>
      <c r="K4405" s="11"/>
      <c r="L4405" s="11"/>
      <c r="M4405" s="11"/>
    </row>
    <row r="4406" spans="1:13" ht="12.75">
      <c r="A4406" s="44" t="s">
        <v>1218</v>
      </c>
      <c r="B4406" s="44"/>
      <c r="C4406" s="44"/>
      <c r="J4406" s="11"/>
      <c r="K4406" s="11"/>
      <c r="L4406" s="11"/>
      <c r="M4406" s="11"/>
    </row>
    <row r="4407" spans="1:13" ht="12.75">
      <c r="A4407" s="44" t="s">
        <v>710</v>
      </c>
      <c r="B4407" s="47" t="s">
        <v>1024</v>
      </c>
      <c r="C4407" s="44"/>
      <c r="J4407" s="11"/>
      <c r="K4407" s="11"/>
      <c r="L4407" s="11"/>
      <c r="M4407" s="11"/>
    </row>
    <row r="4408" spans="10:13" ht="12.75">
      <c r="J4408" s="11"/>
      <c r="K4408" s="11"/>
      <c r="L4408" s="11"/>
      <c r="M4408" s="11"/>
    </row>
    <row r="4409" spans="2:13" ht="12.75">
      <c r="B4409" s="8"/>
      <c r="J4409" s="11"/>
      <c r="K4409" s="11"/>
      <c r="L4409" s="11"/>
      <c r="M4409" s="11"/>
    </row>
    <row r="4410" spans="1:13" ht="12.75">
      <c r="A4410" s="24" t="s">
        <v>584</v>
      </c>
      <c r="B4410" s="8"/>
      <c r="J4410" s="11"/>
      <c r="K4410" s="11"/>
      <c r="L4410" s="11"/>
      <c r="M4410" s="11"/>
    </row>
    <row r="4411" spans="1:13" ht="12.75">
      <c r="A4411" s="44" t="s">
        <v>94</v>
      </c>
      <c r="B4411" s="47"/>
      <c r="J4411" s="11"/>
      <c r="K4411" s="11"/>
      <c r="L4411" s="11"/>
      <c r="M4411" s="11"/>
    </row>
    <row r="4412" spans="1:13" ht="12.75">
      <c r="A4412" s="4"/>
      <c r="B4412" s="8"/>
      <c r="J4412" s="11"/>
      <c r="K4412" s="11"/>
      <c r="L4412" s="11"/>
      <c r="M4412" s="11"/>
    </row>
    <row r="4413" spans="2:13" ht="12.75">
      <c r="B4413" s="8"/>
      <c r="J4413" s="11"/>
      <c r="K4413" s="11"/>
      <c r="L4413" s="11"/>
      <c r="M4413" s="11"/>
    </row>
    <row r="4414" spans="2:13" ht="12.75">
      <c r="B4414" s="8"/>
      <c r="J4414" s="11"/>
      <c r="K4414" s="11"/>
      <c r="L4414" s="11"/>
      <c r="M4414" s="11"/>
    </row>
    <row r="4415" spans="2:13" ht="12.75">
      <c r="B4415" s="8"/>
      <c r="J4415" s="11"/>
      <c r="K4415" s="11"/>
      <c r="L4415" s="11"/>
      <c r="M4415" s="11"/>
    </row>
    <row r="4416" spans="2:12" ht="12.75">
      <c r="B4416" s="8"/>
      <c r="D4416" s="4" t="s">
        <v>610</v>
      </c>
      <c r="E4416" s="4"/>
      <c r="F4416" s="4"/>
      <c r="H4416" s="11"/>
      <c r="I4416" s="11"/>
      <c r="J4416" s="11"/>
      <c r="K4416" s="11"/>
      <c r="L4416" s="11"/>
    </row>
    <row r="4417" spans="1:13" ht="12.75">
      <c r="A4417" t="s">
        <v>712</v>
      </c>
      <c r="B4417" s="8"/>
      <c r="E4417" s="4" t="s">
        <v>907</v>
      </c>
      <c r="J4417" s="11"/>
      <c r="K4417" s="11"/>
      <c r="L4417" s="11"/>
      <c r="M4417" s="11"/>
    </row>
    <row r="4418" spans="2:13" ht="12.75">
      <c r="B4418" s="8"/>
      <c r="G4418" s="4"/>
      <c r="J4418" s="11"/>
      <c r="K4418" s="11"/>
      <c r="L4418" s="11"/>
      <c r="M4418" s="11"/>
    </row>
    <row r="4419" spans="1:14" ht="12.75">
      <c r="A4419" s="4" t="s">
        <v>715</v>
      </c>
      <c r="B4419" s="18"/>
      <c r="C4419" s="4"/>
      <c r="D4419" s="4"/>
      <c r="E4419" s="4"/>
      <c r="F4419" s="4"/>
      <c r="G4419" s="4"/>
      <c r="H4419" s="4"/>
      <c r="I4419" s="4"/>
      <c r="J4419" s="4"/>
      <c r="K4419" s="4"/>
      <c r="L4419" s="4" t="s">
        <v>716</v>
      </c>
      <c r="M4419" s="4"/>
      <c r="N4419" s="4"/>
    </row>
    <row r="4420" spans="1:14" ht="12.75">
      <c r="A4420" s="4" t="s">
        <v>717</v>
      </c>
      <c r="B4420" s="18"/>
      <c r="C4420" s="4"/>
      <c r="D4420" s="4" t="s">
        <v>718</v>
      </c>
      <c r="E4420" s="4"/>
      <c r="F4420" s="4"/>
      <c r="G4420" s="4"/>
      <c r="H4420" s="4"/>
      <c r="I4420" s="4"/>
      <c r="J4420" s="20" t="s">
        <v>719</v>
      </c>
      <c r="K4420" s="4" t="s">
        <v>1087</v>
      </c>
      <c r="L4420" s="4" t="s">
        <v>1386</v>
      </c>
      <c r="M4420" s="4" t="s">
        <v>722</v>
      </c>
      <c r="N4420" s="4" t="s">
        <v>34</v>
      </c>
    </row>
    <row r="4421" ht="12.75">
      <c r="B4421" s="8"/>
    </row>
    <row r="4422" spans="1:16" ht="12.75">
      <c r="A4422" t="s">
        <v>724</v>
      </c>
      <c r="B4422" s="8">
        <v>1869</v>
      </c>
      <c r="C4422" t="s">
        <v>592</v>
      </c>
      <c r="J4422" s="11">
        <v>1</v>
      </c>
      <c r="K4422" s="11">
        <v>1</v>
      </c>
      <c r="L4422" s="11">
        <v>11</v>
      </c>
      <c r="M4422" s="11" t="s">
        <v>16</v>
      </c>
      <c r="N4422">
        <f>P4391+1</f>
        <v>21814</v>
      </c>
      <c r="O4422" t="s">
        <v>1109</v>
      </c>
      <c r="P4422" s="8">
        <f>P4391+L4422</f>
        <v>21824</v>
      </c>
    </row>
    <row r="4423" spans="1:16" ht="12.75">
      <c r="A4423" t="s">
        <v>724</v>
      </c>
      <c r="B4423" s="8">
        <v>1870</v>
      </c>
      <c r="C4423" t="s">
        <v>593</v>
      </c>
      <c r="J4423" s="11">
        <v>2</v>
      </c>
      <c r="K4423" s="11">
        <v>1</v>
      </c>
      <c r="L4423" s="11">
        <v>11</v>
      </c>
      <c r="M4423" s="11" t="s">
        <v>16</v>
      </c>
      <c r="N4423">
        <f>P4422+1</f>
        <v>21825</v>
      </c>
      <c r="O4423" t="s">
        <v>1109</v>
      </c>
      <c r="P4423" s="8">
        <f>P4422+L4423</f>
        <v>21835</v>
      </c>
    </row>
    <row r="4424" spans="1:16" ht="12.75">
      <c r="A4424" t="s">
        <v>724</v>
      </c>
      <c r="B4424" s="8">
        <v>1871</v>
      </c>
      <c r="C4424" t="s">
        <v>594</v>
      </c>
      <c r="J4424" s="11">
        <v>3</v>
      </c>
      <c r="K4424" s="11">
        <v>1</v>
      </c>
      <c r="L4424" s="11">
        <v>11</v>
      </c>
      <c r="M4424" s="11" t="s">
        <v>16</v>
      </c>
      <c r="N4424">
        <f aca="true" t="shared" si="164" ref="N4424:N4435">P4423+1</f>
        <v>21836</v>
      </c>
      <c r="O4424" t="s">
        <v>1109</v>
      </c>
      <c r="P4424" s="8">
        <f aca="true" t="shared" si="165" ref="P4424:P4435">P4423+L4424</f>
        <v>21846</v>
      </c>
    </row>
    <row r="4425" spans="1:16" ht="12.75">
      <c r="A4425" t="s">
        <v>724</v>
      </c>
      <c r="B4425" s="8">
        <v>1872</v>
      </c>
      <c r="C4425" t="s">
        <v>1339</v>
      </c>
      <c r="J4425" s="11">
        <v>4</v>
      </c>
      <c r="K4425" s="11">
        <v>1</v>
      </c>
      <c r="L4425" s="11">
        <v>11</v>
      </c>
      <c r="M4425" s="11" t="s">
        <v>16</v>
      </c>
      <c r="N4425">
        <f t="shared" si="164"/>
        <v>21847</v>
      </c>
      <c r="O4425" t="s">
        <v>1109</v>
      </c>
      <c r="P4425" s="8">
        <f t="shared" si="165"/>
        <v>21857</v>
      </c>
    </row>
    <row r="4426" spans="1:16" ht="12.75">
      <c r="A4426" t="s">
        <v>724</v>
      </c>
      <c r="B4426" s="8">
        <v>1873</v>
      </c>
      <c r="C4426" t="s">
        <v>595</v>
      </c>
      <c r="J4426" s="11">
        <v>5</v>
      </c>
      <c r="K4426" s="11">
        <v>1</v>
      </c>
      <c r="L4426" s="11">
        <v>11</v>
      </c>
      <c r="M4426" s="11" t="s">
        <v>16</v>
      </c>
      <c r="N4426">
        <f t="shared" si="164"/>
        <v>21858</v>
      </c>
      <c r="O4426" t="s">
        <v>1109</v>
      </c>
      <c r="P4426" s="8">
        <f t="shared" si="165"/>
        <v>21868</v>
      </c>
    </row>
    <row r="4427" spans="1:16" ht="12.75">
      <c r="A4427" t="s">
        <v>724</v>
      </c>
      <c r="B4427" s="8">
        <v>1874</v>
      </c>
      <c r="C4427" t="s">
        <v>596</v>
      </c>
      <c r="J4427" s="11">
        <v>14</v>
      </c>
      <c r="K4427" s="11">
        <v>1</v>
      </c>
      <c r="L4427" s="11">
        <v>11</v>
      </c>
      <c r="M4427" s="11" t="s">
        <v>16</v>
      </c>
      <c r="N4427">
        <f t="shared" si="164"/>
        <v>21869</v>
      </c>
      <c r="O4427" t="s">
        <v>1109</v>
      </c>
      <c r="P4427" s="8">
        <f t="shared" si="165"/>
        <v>21879</v>
      </c>
    </row>
    <row r="4428" spans="1:16" ht="12.75">
      <c r="A4428" t="s">
        <v>724</v>
      </c>
      <c r="B4428" s="8">
        <v>1875</v>
      </c>
      <c r="C4428" t="s">
        <v>597</v>
      </c>
      <c r="J4428" s="11">
        <v>17</v>
      </c>
      <c r="K4428" s="11">
        <v>1</v>
      </c>
      <c r="L4428" s="11">
        <v>11</v>
      </c>
      <c r="M4428" s="11" t="s">
        <v>16</v>
      </c>
      <c r="N4428">
        <f t="shared" si="164"/>
        <v>21880</v>
      </c>
      <c r="O4428" t="s">
        <v>1109</v>
      </c>
      <c r="P4428" s="8">
        <f t="shared" si="165"/>
        <v>21890</v>
      </c>
    </row>
    <row r="4429" spans="1:16" ht="12.75">
      <c r="A4429" t="s">
        <v>724</v>
      </c>
      <c r="B4429" s="8">
        <v>1876</v>
      </c>
      <c r="C4429" t="s">
        <v>598</v>
      </c>
      <c r="J4429" s="11">
        <v>18</v>
      </c>
      <c r="K4429" s="11">
        <v>1</v>
      </c>
      <c r="L4429" s="11">
        <v>11</v>
      </c>
      <c r="M4429" s="11" t="s">
        <v>16</v>
      </c>
      <c r="N4429">
        <f t="shared" si="164"/>
        <v>21891</v>
      </c>
      <c r="O4429" t="s">
        <v>1109</v>
      </c>
      <c r="P4429" s="8">
        <f t="shared" si="165"/>
        <v>21901</v>
      </c>
    </row>
    <row r="4430" spans="1:16" ht="12.75">
      <c r="A4430" t="s">
        <v>724</v>
      </c>
      <c r="B4430" s="8">
        <v>1877</v>
      </c>
      <c r="C4430" t="s">
        <v>599</v>
      </c>
      <c r="J4430" s="11">
        <v>20</v>
      </c>
      <c r="K4430" s="11">
        <v>1</v>
      </c>
      <c r="L4430" s="11">
        <v>11</v>
      </c>
      <c r="M4430" s="11" t="s">
        <v>16</v>
      </c>
      <c r="N4430">
        <f t="shared" si="164"/>
        <v>21902</v>
      </c>
      <c r="O4430" t="s">
        <v>1109</v>
      </c>
      <c r="P4430" s="8">
        <f t="shared" si="165"/>
        <v>21912</v>
      </c>
    </row>
    <row r="4431" spans="1:16" ht="12.75">
      <c r="A4431" t="s">
        <v>724</v>
      </c>
      <c r="B4431" s="8">
        <v>1878</v>
      </c>
      <c r="C4431" t="s">
        <v>1337</v>
      </c>
      <c r="J4431" s="11">
        <v>21</v>
      </c>
      <c r="K4431" s="11">
        <v>1</v>
      </c>
      <c r="L4431" s="11">
        <v>11</v>
      </c>
      <c r="M4431" s="11" t="s">
        <v>16</v>
      </c>
      <c r="N4431">
        <f t="shared" si="164"/>
        <v>21913</v>
      </c>
      <c r="O4431" t="s">
        <v>1109</v>
      </c>
      <c r="P4431" s="8">
        <f t="shared" si="165"/>
        <v>21923</v>
      </c>
    </row>
    <row r="4432" spans="1:16" ht="12.75">
      <c r="A4432" t="s">
        <v>724</v>
      </c>
      <c r="B4432" s="8">
        <v>1879</v>
      </c>
      <c r="C4432" t="s">
        <v>600</v>
      </c>
      <c r="J4432" s="11">
        <v>22</v>
      </c>
      <c r="K4432" s="11">
        <v>1</v>
      </c>
      <c r="L4432" s="11">
        <v>11</v>
      </c>
      <c r="M4432" s="11" t="s">
        <v>16</v>
      </c>
      <c r="N4432">
        <f t="shared" si="164"/>
        <v>21924</v>
      </c>
      <c r="O4432" t="s">
        <v>1109</v>
      </c>
      <c r="P4432" s="8">
        <f t="shared" si="165"/>
        <v>21934</v>
      </c>
    </row>
    <row r="4433" spans="1:16" ht="12.75">
      <c r="A4433" t="s">
        <v>724</v>
      </c>
      <c r="B4433" s="8">
        <v>1880</v>
      </c>
      <c r="C4433" t="s">
        <v>1344</v>
      </c>
      <c r="J4433" s="11">
        <v>24</v>
      </c>
      <c r="K4433" s="11">
        <v>1</v>
      </c>
      <c r="L4433" s="11">
        <v>11</v>
      </c>
      <c r="M4433" s="11" t="s">
        <v>16</v>
      </c>
      <c r="N4433">
        <f t="shared" si="164"/>
        <v>21935</v>
      </c>
      <c r="O4433" t="s">
        <v>1109</v>
      </c>
      <c r="P4433" s="8">
        <f t="shared" si="165"/>
        <v>21945</v>
      </c>
    </row>
    <row r="4434" spans="1:16" ht="12.75">
      <c r="A4434" t="s">
        <v>724</v>
      </c>
      <c r="B4434" s="8">
        <v>1881</v>
      </c>
      <c r="C4434" t="s">
        <v>601</v>
      </c>
      <c r="J4434" s="11">
        <v>26</v>
      </c>
      <c r="K4434" s="11">
        <v>1</v>
      </c>
      <c r="L4434" s="11">
        <v>11</v>
      </c>
      <c r="M4434" s="11" t="s">
        <v>16</v>
      </c>
      <c r="N4434">
        <f t="shared" si="164"/>
        <v>21946</v>
      </c>
      <c r="O4434" t="s">
        <v>1109</v>
      </c>
      <c r="P4434" s="8">
        <f t="shared" si="165"/>
        <v>21956</v>
      </c>
    </row>
    <row r="4435" spans="1:16" ht="12.75">
      <c r="A4435" t="s">
        <v>724</v>
      </c>
      <c r="B4435" s="8">
        <v>1882</v>
      </c>
      <c r="C4435" t="s">
        <v>602</v>
      </c>
      <c r="J4435" s="11">
        <v>27</v>
      </c>
      <c r="K4435" s="11">
        <v>1</v>
      </c>
      <c r="L4435" s="11">
        <v>11</v>
      </c>
      <c r="M4435" s="11" t="s">
        <v>16</v>
      </c>
      <c r="N4435">
        <f t="shared" si="164"/>
        <v>21957</v>
      </c>
      <c r="O4435" t="s">
        <v>1109</v>
      </c>
      <c r="P4435" s="8">
        <f t="shared" si="165"/>
        <v>21967</v>
      </c>
    </row>
    <row r="4436" spans="2:16" ht="12.75">
      <c r="B4436" s="8"/>
      <c r="J4436" s="11"/>
      <c r="K4436" s="11"/>
      <c r="L4436" s="11"/>
      <c r="M4436" s="11"/>
      <c r="P4436" s="8"/>
    </row>
    <row r="4437" spans="1:16" ht="12.75">
      <c r="A4437" s="18" t="s">
        <v>527</v>
      </c>
      <c r="B4437" s="18"/>
      <c r="C4437" t="s">
        <v>808</v>
      </c>
      <c r="J4437" s="11">
        <v>27.01</v>
      </c>
      <c r="K4437" s="11">
        <v>1</v>
      </c>
      <c r="L4437" s="11">
        <v>11</v>
      </c>
      <c r="M4437" s="11" t="s">
        <v>16</v>
      </c>
      <c r="N4437">
        <f>P4435+1</f>
        <v>21968</v>
      </c>
      <c r="O4437" t="s">
        <v>1109</v>
      </c>
      <c r="P4437" s="8">
        <f>P4435+L4437</f>
        <v>21978</v>
      </c>
    </row>
    <row r="4438" spans="2:16" ht="12.75">
      <c r="B4438" s="8"/>
      <c r="J4438" s="11"/>
      <c r="K4438" s="11"/>
      <c r="L4438" s="11"/>
      <c r="M4438" s="11"/>
      <c r="P4438" s="8"/>
    </row>
    <row r="4439" spans="1:3" ht="12.75">
      <c r="A4439" t="s">
        <v>724</v>
      </c>
      <c r="B4439" s="8">
        <v>1883</v>
      </c>
      <c r="C4439" t="s">
        <v>603</v>
      </c>
    </row>
    <row r="4440" spans="2:16" ht="12.75">
      <c r="B4440" s="8"/>
      <c r="C4440" t="s">
        <v>604</v>
      </c>
      <c r="J4440" s="11">
        <v>29</v>
      </c>
      <c r="K4440" s="11">
        <v>1</v>
      </c>
      <c r="L4440" s="11">
        <v>11</v>
      </c>
      <c r="M4440" s="11" t="s">
        <v>16</v>
      </c>
      <c r="N4440">
        <f>P4437+1</f>
        <v>21979</v>
      </c>
      <c r="O4440" t="s">
        <v>1109</v>
      </c>
      <c r="P4440" s="8">
        <f>P4437+L4440</f>
        <v>21989</v>
      </c>
    </row>
    <row r="4441" spans="2:16" ht="12.75">
      <c r="B4441" s="8"/>
      <c r="J4441" s="11"/>
      <c r="K4441" s="11"/>
      <c r="L4441" s="11"/>
      <c r="M4441" s="11"/>
      <c r="P4441" s="8"/>
    </row>
    <row r="4442" spans="1:16" ht="12.75">
      <c r="A4442" t="s">
        <v>724</v>
      </c>
      <c r="B4442" s="8">
        <v>1884</v>
      </c>
      <c r="C4442" t="s">
        <v>810</v>
      </c>
      <c r="J4442" s="11">
        <v>30</v>
      </c>
      <c r="K4442" s="11">
        <v>1</v>
      </c>
      <c r="L4442" s="11">
        <v>11</v>
      </c>
      <c r="M4442" s="11" t="s">
        <v>16</v>
      </c>
      <c r="N4442">
        <f>P4440+1</f>
        <v>21990</v>
      </c>
      <c r="O4442" t="s">
        <v>1109</v>
      </c>
      <c r="P4442" s="8">
        <f>P4440+L4442</f>
        <v>22000</v>
      </c>
    </row>
    <row r="4443" spans="2:13" ht="12.75">
      <c r="B4443" s="8"/>
      <c r="J4443" s="11"/>
      <c r="K4443" s="11"/>
      <c r="L4443" s="11"/>
      <c r="M4443" s="11"/>
    </row>
    <row r="4444" spans="1:13" ht="12.75">
      <c r="A4444" t="s">
        <v>724</v>
      </c>
      <c r="B4444" s="8">
        <v>1885</v>
      </c>
      <c r="C4444" t="s">
        <v>605</v>
      </c>
      <c r="J4444" s="11"/>
      <c r="K4444" s="11"/>
      <c r="L4444" s="11"/>
      <c r="M4444" s="11"/>
    </row>
    <row r="4445" spans="2:16" ht="12.75">
      <c r="B4445" s="8"/>
      <c r="C4445" t="s">
        <v>606</v>
      </c>
      <c r="J4445" s="11"/>
      <c r="K4445" s="11"/>
      <c r="L4445" s="11"/>
      <c r="M4445" s="11"/>
      <c r="P4445" s="8"/>
    </row>
    <row r="4446" spans="2:16" ht="12.75">
      <c r="B4446" s="8"/>
      <c r="C4446" t="s">
        <v>607</v>
      </c>
      <c r="J4446" s="11">
        <v>31</v>
      </c>
      <c r="K4446" s="11">
        <v>1</v>
      </c>
      <c r="L4446" s="11">
        <v>11</v>
      </c>
      <c r="M4446" s="11" t="s">
        <v>16</v>
      </c>
      <c r="N4446">
        <f>P4442+1</f>
        <v>22001</v>
      </c>
      <c r="O4446" t="s">
        <v>1109</v>
      </c>
      <c r="P4446" s="8">
        <f>P4442+L4446</f>
        <v>22011</v>
      </c>
    </row>
    <row r="4447" spans="2:16" ht="12.75">
      <c r="B4447" s="8"/>
      <c r="J4447" s="11"/>
      <c r="K4447" s="11"/>
      <c r="L4447" s="11"/>
      <c r="M4447" s="11"/>
      <c r="P4447" s="8"/>
    </row>
    <row r="4448" spans="1:16" ht="12.75">
      <c r="A4448" s="58" t="s">
        <v>528</v>
      </c>
      <c r="B4448" s="58"/>
      <c r="C4448" t="s">
        <v>608</v>
      </c>
      <c r="J4448" s="11"/>
      <c r="K4448" s="11"/>
      <c r="L4448" s="11"/>
      <c r="M4448" s="11"/>
      <c r="P4448" s="8"/>
    </row>
    <row r="4449" spans="2:16" ht="12.75">
      <c r="B4449" s="8"/>
      <c r="C4449" t="s">
        <v>609</v>
      </c>
      <c r="J4449" s="11">
        <v>32</v>
      </c>
      <c r="K4449" s="11">
        <v>1</v>
      </c>
      <c r="L4449" s="11">
        <v>11</v>
      </c>
      <c r="M4449" s="11" t="s">
        <v>16</v>
      </c>
      <c r="N4449">
        <f>P4446+1</f>
        <v>22012</v>
      </c>
      <c r="O4449" t="s">
        <v>1109</v>
      </c>
      <c r="P4449" s="8">
        <f>P4446+L4449</f>
        <v>22022</v>
      </c>
    </row>
    <row r="4450" spans="2:16" ht="12.75">
      <c r="B4450" s="8"/>
      <c r="J4450" s="11"/>
      <c r="K4450" s="11"/>
      <c r="L4450" s="11"/>
      <c r="M4450" s="11"/>
      <c r="P4450" s="8"/>
    </row>
    <row r="4451" spans="1:16" ht="12.75">
      <c r="A4451" t="s">
        <v>724</v>
      </c>
      <c r="B4451" s="8">
        <v>1886</v>
      </c>
      <c r="C4451" t="s">
        <v>816</v>
      </c>
      <c r="J4451" s="11">
        <v>33</v>
      </c>
      <c r="K4451" s="11">
        <v>1</v>
      </c>
      <c r="L4451" s="11">
        <v>11</v>
      </c>
      <c r="M4451" s="11" t="s">
        <v>16</v>
      </c>
      <c r="N4451">
        <f>P4449+1</f>
        <v>22023</v>
      </c>
      <c r="O4451" t="s">
        <v>1109</v>
      </c>
      <c r="P4451" s="8">
        <f>P4449+L4451</f>
        <v>22033</v>
      </c>
    </row>
    <row r="4452" spans="1:16" ht="12.75">
      <c r="A4452" t="s">
        <v>724</v>
      </c>
      <c r="B4452" s="8">
        <v>1887</v>
      </c>
      <c r="C4452" t="s">
        <v>817</v>
      </c>
      <c r="J4452" s="11">
        <v>34</v>
      </c>
      <c r="K4452" s="11">
        <v>1</v>
      </c>
      <c r="L4452" s="11">
        <v>11</v>
      </c>
      <c r="M4452" s="11" t="s">
        <v>16</v>
      </c>
      <c r="N4452">
        <f>P4451+1</f>
        <v>22034</v>
      </c>
      <c r="O4452" t="s">
        <v>1109</v>
      </c>
      <c r="P4452" s="8">
        <f>P4451+L4452</f>
        <v>22044</v>
      </c>
    </row>
    <row r="4453" spans="1:16" ht="12.75">
      <c r="A4453" s="18" t="s">
        <v>529</v>
      </c>
      <c r="B4453" s="18"/>
      <c r="C4453" t="s">
        <v>787</v>
      </c>
      <c r="J4453" s="11">
        <v>34.01</v>
      </c>
      <c r="K4453" s="11">
        <v>1</v>
      </c>
      <c r="L4453" s="11">
        <v>11</v>
      </c>
      <c r="M4453" s="11" t="s">
        <v>16</v>
      </c>
      <c r="N4453">
        <f>P4452+1</f>
        <v>22045</v>
      </c>
      <c r="O4453" t="s">
        <v>1109</v>
      </c>
      <c r="P4453" s="8">
        <f>P4452+L4453</f>
        <v>22055</v>
      </c>
    </row>
    <row r="4454" spans="1:16" ht="12.75">
      <c r="A4454" t="s">
        <v>724</v>
      </c>
      <c r="B4454" s="8">
        <v>1888</v>
      </c>
      <c r="C4454" t="s">
        <v>818</v>
      </c>
      <c r="J4454" s="11">
        <v>35</v>
      </c>
      <c r="K4454" s="11">
        <v>1</v>
      </c>
      <c r="L4454" s="11">
        <v>11</v>
      </c>
      <c r="M4454" s="11" t="s">
        <v>16</v>
      </c>
      <c r="N4454">
        <f>P4453+1</f>
        <v>22056</v>
      </c>
      <c r="O4454" t="s">
        <v>1109</v>
      </c>
      <c r="P4454" s="8">
        <f>P4453+L4454</f>
        <v>22066</v>
      </c>
    </row>
    <row r="4455" spans="1:16" ht="12.75">
      <c r="A4455" t="s">
        <v>724</v>
      </c>
      <c r="B4455" s="8">
        <v>1889</v>
      </c>
      <c r="C4455" t="s">
        <v>819</v>
      </c>
      <c r="J4455" s="11">
        <v>36</v>
      </c>
      <c r="K4455" s="11">
        <v>1</v>
      </c>
      <c r="L4455" s="11">
        <v>11</v>
      </c>
      <c r="M4455" s="11" t="s">
        <v>16</v>
      </c>
      <c r="N4455">
        <f>P4454+1</f>
        <v>22067</v>
      </c>
      <c r="O4455" t="s">
        <v>1109</v>
      </c>
      <c r="P4455" s="8">
        <f>P4454+L4455</f>
        <v>22077</v>
      </c>
    </row>
    <row r="4456" spans="2:13" ht="12.75">
      <c r="B4456" s="8"/>
      <c r="J4456" s="11"/>
      <c r="K4456" s="11"/>
      <c r="L4456" s="11"/>
      <c r="M4456" s="11"/>
    </row>
    <row r="4457" ht="12.75">
      <c r="B4457" s="8"/>
    </row>
    <row r="4458" ht="12.75">
      <c r="B4458" s="8"/>
    </row>
    <row r="4459" ht="12.75">
      <c r="B4459" s="8"/>
    </row>
    <row r="4460" spans="10:13" ht="12.75">
      <c r="J4460" s="11"/>
      <c r="K4460" s="11"/>
      <c r="L4460" s="11"/>
      <c r="M4460" s="11"/>
    </row>
    <row r="4461" spans="10:13" ht="12.75">
      <c r="J4461" s="11"/>
      <c r="K4461" s="11"/>
      <c r="L4461" s="11"/>
      <c r="M4461" s="11"/>
    </row>
    <row r="4462" spans="10:13" ht="12.75">
      <c r="J4462" s="11"/>
      <c r="K4462" s="11"/>
      <c r="L4462" s="11"/>
      <c r="M4462" s="11"/>
    </row>
    <row r="4463" spans="10:13" ht="12.75">
      <c r="J4463" s="11"/>
      <c r="K4463" s="11"/>
      <c r="L4463" s="11"/>
      <c r="M4463" s="11"/>
    </row>
    <row r="4464" spans="10:13" ht="12.75">
      <c r="J4464" s="11"/>
      <c r="K4464" s="11"/>
      <c r="L4464" s="11"/>
      <c r="M4464" s="11"/>
    </row>
    <row r="4465" spans="10:13" ht="12.75">
      <c r="J4465" s="11"/>
      <c r="K4465" s="11"/>
      <c r="L4465" s="11"/>
      <c r="M4465" s="11"/>
    </row>
    <row r="4466" spans="10:13" ht="12.75">
      <c r="J4466" s="11"/>
      <c r="K4466" s="11"/>
      <c r="L4466" s="11"/>
      <c r="M4466" s="11"/>
    </row>
    <row r="4469" ht="12.75">
      <c r="A4469" s="24" t="s">
        <v>1298</v>
      </c>
    </row>
    <row r="4470" spans="1:3" ht="12.75">
      <c r="A4470" s="44" t="s">
        <v>1219</v>
      </c>
      <c r="B4470" s="44"/>
      <c r="C4470" s="44"/>
    </row>
    <row r="4471" spans="1:3" ht="12.75">
      <c r="A4471" s="44" t="s">
        <v>710</v>
      </c>
      <c r="B4471" s="47" t="s">
        <v>1024</v>
      </c>
      <c r="C4471" s="44"/>
    </row>
    <row r="4473" ht="12.75">
      <c r="B4473" s="8"/>
    </row>
    <row r="4474" spans="1:2" ht="12.75">
      <c r="A4474" s="24" t="s">
        <v>584</v>
      </c>
      <c r="B4474" s="8"/>
    </row>
    <row r="4475" spans="1:2" ht="12.75">
      <c r="A4475" s="44" t="s">
        <v>95</v>
      </c>
      <c r="B4475" s="47"/>
    </row>
    <row r="4476" ht="12.75">
      <c r="B4476" s="8"/>
    </row>
    <row r="4477" ht="12.75">
      <c r="B4477" s="8"/>
    </row>
    <row r="4478" ht="12.75">
      <c r="B4478" s="8"/>
    </row>
    <row r="4479" ht="12.75">
      <c r="B4479" s="8"/>
    </row>
    <row r="4480" spans="2:12" ht="12.75">
      <c r="B4480" s="8"/>
      <c r="D4480" s="4" t="s">
        <v>611</v>
      </c>
      <c r="E4480" s="4"/>
      <c r="F4480" s="4"/>
      <c r="H4480" s="11"/>
      <c r="I4480" s="11"/>
      <c r="J4480" s="11"/>
      <c r="K4480" s="11"/>
      <c r="L4480" s="11"/>
    </row>
    <row r="4481" spans="1:13" ht="12.75">
      <c r="A4481" t="s">
        <v>712</v>
      </c>
      <c r="B4481" s="8"/>
      <c r="E4481" s="4" t="s">
        <v>612</v>
      </c>
      <c r="J4481" s="11"/>
      <c r="K4481" s="11"/>
      <c r="L4481" s="11"/>
      <c r="M4481" s="11"/>
    </row>
    <row r="4482" spans="2:13" ht="12.75">
      <c r="B4482" s="8"/>
      <c r="G4482" s="4"/>
      <c r="J4482" s="11"/>
      <c r="K4482" s="11"/>
      <c r="L4482" s="11"/>
      <c r="M4482" s="11"/>
    </row>
    <row r="4483" spans="1:14" ht="12.75">
      <c r="A4483" s="4" t="s">
        <v>715</v>
      </c>
      <c r="B4483" s="18"/>
      <c r="C4483" s="4"/>
      <c r="D4483" s="4"/>
      <c r="E4483" s="4"/>
      <c r="F4483" s="4"/>
      <c r="G4483" s="4"/>
      <c r="H4483" s="4"/>
      <c r="I4483" s="4"/>
      <c r="J4483" s="4"/>
      <c r="K4483" s="4"/>
      <c r="L4483" s="20" t="s">
        <v>716</v>
      </c>
      <c r="M4483" s="4"/>
      <c r="N4483" s="4"/>
    </row>
    <row r="4484" spans="1:14" ht="12.75">
      <c r="A4484" s="4" t="s">
        <v>717</v>
      </c>
      <c r="B4484" s="18"/>
      <c r="C4484" s="4"/>
      <c r="D4484" s="4" t="s">
        <v>718</v>
      </c>
      <c r="E4484" s="4"/>
      <c r="F4484" s="4"/>
      <c r="G4484" s="4"/>
      <c r="H4484" s="4"/>
      <c r="I4484" s="4"/>
      <c r="J4484" s="20" t="s">
        <v>719</v>
      </c>
      <c r="K4484" s="4" t="s">
        <v>1087</v>
      </c>
      <c r="L4484" s="20" t="s">
        <v>1386</v>
      </c>
      <c r="M4484" s="4" t="s">
        <v>722</v>
      </c>
      <c r="N4484" s="4" t="s">
        <v>34</v>
      </c>
    </row>
    <row r="4485" ht="12.75">
      <c r="B4485" s="8"/>
    </row>
    <row r="4486" spans="1:16" ht="12.75">
      <c r="A4486" t="s">
        <v>724</v>
      </c>
      <c r="B4486" s="8">
        <v>1890</v>
      </c>
      <c r="C4486" t="s">
        <v>592</v>
      </c>
      <c r="J4486" s="11">
        <v>1</v>
      </c>
      <c r="K4486" s="11">
        <v>1</v>
      </c>
      <c r="L4486" s="11">
        <v>11</v>
      </c>
      <c r="M4486" s="11" t="s">
        <v>16</v>
      </c>
      <c r="N4486">
        <f>P4455+1</f>
        <v>22078</v>
      </c>
      <c r="O4486" t="s">
        <v>1109</v>
      </c>
      <c r="P4486" s="8">
        <f>P4455+L4486</f>
        <v>22088</v>
      </c>
    </row>
    <row r="4487" spans="1:16" ht="12.75">
      <c r="A4487" t="s">
        <v>724</v>
      </c>
      <c r="B4487" s="8">
        <v>1891</v>
      </c>
      <c r="C4487" t="s">
        <v>593</v>
      </c>
      <c r="J4487" s="11">
        <v>2</v>
      </c>
      <c r="K4487" s="11">
        <v>1</v>
      </c>
      <c r="L4487" s="11">
        <v>11</v>
      </c>
      <c r="M4487" s="11" t="s">
        <v>16</v>
      </c>
      <c r="N4487">
        <f>P4486+1</f>
        <v>22089</v>
      </c>
      <c r="O4487" t="s">
        <v>1109</v>
      </c>
      <c r="P4487" s="8">
        <f>P4486+L4487</f>
        <v>22099</v>
      </c>
    </row>
    <row r="4488" spans="1:16" ht="12.75">
      <c r="A4488" t="s">
        <v>724</v>
      </c>
      <c r="B4488" s="8">
        <v>1892</v>
      </c>
      <c r="C4488" t="s">
        <v>594</v>
      </c>
      <c r="J4488" s="11">
        <v>3</v>
      </c>
      <c r="K4488" s="11">
        <v>1</v>
      </c>
      <c r="L4488" s="11">
        <v>11</v>
      </c>
      <c r="M4488" s="11" t="s">
        <v>16</v>
      </c>
      <c r="N4488">
        <f aca="true" t="shared" si="166" ref="N4488:N4499">P4487+1</f>
        <v>22100</v>
      </c>
      <c r="O4488" t="s">
        <v>1109</v>
      </c>
      <c r="P4488" s="8">
        <f aca="true" t="shared" si="167" ref="P4488:P4499">P4487+L4488</f>
        <v>22110</v>
      </c>
    </row>
    <row r="4489" spans="1:16" ht="12.75">
      <c r="A4489" t="s">
        <v>724</v>
      </c>
      <c r="B4489" s="8">
        <v>1893</v>
      </c>
      <c r="C4489" t="s">
        <v>1339</v>
      </c>
      <c r="J4489" s="11">
        <v>4</v>
      </c>
      <c r="K4489" s="11">
        <v>1</v>
      </c>
      <c r="L4489" s="11">
        <v>11</v>
      </c>
      <c r="M4489" s="11" t="s">
        <v>16</v>
      </c>
      <c r="N4489">
        <f t="shared" si="166"/>
        <v>22111</v>
      </c>
      <c r="O4489" t="s">
        <v>1109</v>
      </c>
      <c r="P4489" s="8">
        <f t="shared" si="167"/>
        <v>22121</v>
      </c>
    </row>
    <row r="4490" spans="1:16" ht="12.75">
      <c r="A4490" t="s">
        <v>724</v>
      </c>
      <c r="B4490" s="8">
        <v>1894</v>
      </c>
      <c r="C4490" t="s">
        <v>595</v>
      </c>
      <c r="J4490" s="11">
        <v>5</v>
      </c>
      <c r="K4490" s="11">
        <v>1</v>
      </c>
      <c r="L4490" s="11">
        <v>11</v>
      </c>
      <c r="M4490" s="11" t="s">
        <v>16</v>
      </c>
      <c r="N4490">
        <f t="shared" si="166"/>
        <v>22122</v>
      </c>
      <c r="O4490" t="s">
        <v>1109</v>
      </c>
      <c r="P4490" s="8">
        <f t="shared" si="167"/>
        <v>22132</v>
      </c>
    </row>
    <row r="4491" spans="1:16" ht="12.75">
      <c r="A4491" t="s">
        <v>724</v>
      </c>
      <c r="B4491" s="8">
        <v>1895</v>
      </c>
      <c r="C4491" t="s">
        <v>596</v>
      </c>
      <c r="J4491" s="11">
        <v>14</v>
      </c>
      <c r="K4491" s="11">
        <v>1</v>
      </c>
      <c r="L4491" s="11">
        <v>11</v>
      </c>
      <c r="M4491" s="11" t="s">
        <v>16</v>
      </c>
      <c r="N4491">
        <f t="shared" si="166"/>
        <v>22133</v>
      </c>
      <c r="O4491" t="s">
        <v>1109</v>
      </c>
      <c r="P4491" s="8">
        <f t="shared" si="167"/>
        <v>22143</v>
      </c>
    </row>
    <row r="4492" spans="1:16" ht="12.75">
      <c r="A4492" t="s">
        <v>724</v>
      </c>
      <c r="B4492" s="8">
        <v>1896</v>
      </c>
      <c r="C4492" t="s">
        <v>597</v>
      </c>
      <c r="J4492" s="11">
        <v>17</v>
      </c>
      <c r="K4492" s="11">
        <v>1</v>
      </c>
      <c r="L4492" s="11">
        <v>11</v>
      </c>
      <c r="M4492" s="11" t="s">
        <v>16</v>
      </c>
      <c r="N4492">
        <f t="shared" si="166"/>
        <v>22144</v>
      </c>
      <c r="O4492" t="s">
        <v>1109</v>
      </c>
      <c r="P4492" s="8">
        <f t="shared" si="167"/>
        <v>22154</v>
      </c>
    </row>
    <row r="4493" spans="1:16" ht="12.75">
      <c r="A4493" t="s">
        <v>724</v>
      </c>
      <c r="B4493" s="8">
        <v>1897</v>
      </c>
      <c r="C4493" t="s">
        <v>598</v>
      </c>
      <c r="J4493" s="11">
        <v>18</v>
      </c>
      <c r="K4493" s="11">
        <v>1</v>
      </c>
      <c r="L4493" s="11">
        <v>11</v>
      </c>
      <c r="M4493" s="11" t="s">
        <v>16</v>
      </c>
      <c r="N4493">
        <f t="shared" si="166"/>
        <v>22155</v>
      </c>
      <c r="O4493" t="s">
        <v>1109</v>
      </c>
      <c r="P4493" s="8">
        <f t="shared" si="167"/>
        <v>22165</v>
      </c>
    </row>
    <row r="4494" spans="1:16" ht="12.75">
      <c r="A4494" t="s">
        <v>724</v>
      </c>
      <c r="B4494" s="8">
        <v>1898</v>
      </c>
      <c r="C4494" t="s">
        <v>599</v>
      </c>
      <c r="J4494" s="11">
        <v>20</v>
      </c>
      <c r="K4494" s="11">
        <v>1</v>
      </c>
      <c r="L4494" s="11">
        <v>11</v>
      </c>
      <c r="M4494" s="11" t="s">
        <v>16</v>
      </c>
      <c r="N4494">
        <f t="shared" si="166"/>
        <v>22166</v>
      </c>
      <c r="O4494" t="s">
        <v>1109</v>
      </c>
      <c r="P4494" s="8">
        <f t="shared" si="167"/>
        <v>22176</v>
      </c>
    </row>
    <row r="4495" spans="1:16" ht="12.75">
      <c r="A4495" t="s">
        <v>724</v>
      </c>
      <c r="B4495" s="8">
        <v>1899</v>
      </c>
      <c r="C4495" t="s">
        <v>1337</v>
      </c>
      <c r="J4495" s="11">
        <v>21</v>
      </c>
      <c r="K4495" s="11">
        <v>1</v>
      </c>
      <c r="L4495" s="11">
        <v>11</v>
      </c>
      <c r="M4495" s="11" t="s">
        <v>16</v>
      </c>
      <c r="N4495">
        <f t="shared" si="166"/>
        <v>22177</v>
      </c>
      <c r="O4495" t="s">
        <v>1109</v>
      </c>
      <c r="P4495" s="8">
        <f t="shared" si="167"/>
        <v>22187</v>
      </c>
    </row>
    <row r="4496" spans="1:16" ht="12.75">
      <c r="A4496" t="s">
        <v>724</v>
      </c>
      <c r="B4496" s="8">
        <v>1900</v>
      </c>
      <c r="C4496" t="s">
        <v>600</v>
      </c>
      <c r="J4496" s="11">
        <v>22</v>
      </c>
      <c r="K4496" s="11">
        <v>1</v>
      </c>
      <c r="L4496" s="11">
        <v>11</v>
      </c>
      <c r="M4496" s="11" t="s">
        <v>16</v>
      </c>
      <c r="N4496">
        <f t="shared" si="166"/>
        <v>22188</v>
      </c>
      <c r="O4496" t="s">
        <v>1109</v>
      </c>
      <c r="P4496" s="8">
        <f t="shared" si="167"/>
        <v>22198</v>
      </c>
    </row>
    <row r="4497" spans="1:16" ht="12.75">
      <c r="A4497" t="s">
        <v>724</v>
      </c>
      <c r="B4497" s="8">
        <v>1901</v>
      </c>
      <c r="C4497" t="s">
        <v>1344</v>
      </c>
      <c r="J4497" s="11">
        <v>24</v>
      </c>
      <c r="K4497" s="11">
        <v>1</v>
      </c>
      <c r="L4497" s="11">
        <v>11</v>
      </c>
      <c r="M4497" s="11" t="s">
        <v>16</v>
      </c>
      <c r="N4497">
        <f t="shared" si="166"/>
        <v>22199</v>
      </c>
      <c r="O4497" t="s">
        <v>1109</v>
      </c>
      <c r="P4497" s="8">
        <f t="shared" si="167"/>
        <v>22209</v>
      </c>
    </row>
    <row r="4498" spans="1:16" ht="12.75">
      <c r="A4498" t="s">
        <v>724</v>
      </c>
      <c r="B4498" s="8">
        <v>1902</v>
      </c>
      <c r="C4498" t="s">
        <v>601</v>
      </c>
      <c r="J4498" s="11">
        <v>26</v>
      </c>
      <c r="K4498" s="11">
        <v>1</v>
      </c>
      <c r="L4498" s="11">
        <v>11</v>
      </c>
      <c r="M4498" s="11" t="s">
        <v>16</v>
      </c>
      <c r="N4498">
        <f t="shared" si="166"/>
        <v>22210</v>
      </c>
      <c r="O4498" t="s">
        <v>1109</v>
      </c>
      <c r="P4498" s="8">
        <f t="shared" si="167"/>
        <v>22220</v>
      </c>
    </row>
    <row r="4499" spans="1:16" ht="12.75">
      <c r="A4499" t="s">
        <v>724</v>
      </c>
      <c r="B4499" s="8">
        <v>1903</v>
      </c>
      <c r="C4499" t="s">
        <v>602</v>
      </c>
      <c r="J4499" s="11">
        <v>27</v>
      </c>
      <c r="K4499" s="11">
        <v>1</v>
      </c>
      <c r="L4499" s="11">
        <v>11</v>
      </c>
      <c r="M4499" s="11" t="s">
        <v>16</v>
      </c>
      <c r="N4499">
        <f t="shared" si="166"/>
        <v>22221</v>
      </c>
      <c r="O4499" t="s">
        <v>1109</v>
      </c>
      <c r="P4499" s="8">
        <f t="shared" si="167"/>
        <v>22231</v>
      </c>
    </row>
    <row r="4500" spans="2:16" ht="12.75">
      <c r="B4500" s="8"/>
      <c r="J4500" s="11"/>
      <c r="K4500" s="11"/>
      <c r="L4500" s="11"/>
      <c r="M4500" s="11"/>
      <c r="P4500" s="8"/>
    </row>
    <row r="4501" spans="1:16" ht="12.75">
      <c r="A4501" s="18" t="s">
        <v>530</v>
      </c>
      <c r="B4501" s="18"/>
      <c r="C4501" t="s">
        <v>808</v>
      </c>
      <c r="J4501" s="11">
        <v>27.01</v>
      </c>
      <c r="K4501" s="11">
        <v>1</v>
      </c>
      <c r="L4501" s="11">
        <v>11</v>
      </c>
      <c r="M4501" s="11" t="s">
        <v>16</v>
      </c>
      <c r="N4501">
        <f>P4499+1</f>
        <v>22232</v>
      </c>
      <c r="O4501" t="s">
        <v>1109</v>
      </c>
      <c r="P4501" s="8">
        <f>P4499+L4501</f>
        <v>22242</v>
      </c>
    </row>
    <row r="4502" spans="2:16" ht="12.75">
      <c r="B4502" s="8"/>
      <c r="J4502" s="11"/>
      <c r="K4502" s="11"/>
      <c r="L4502" s="11"/>
      <c r="M4502" s="11"/>
      <c r="P4502" s="8"/>
    </row>
    <row r="4503" spans="1:3" ht="12.75">
      <c r="A4503" t="s">
        <v>724</v>
      </c>
      <c r="B4503" s="8">
        <v>1904</v>
      </c>
      <c r="C4503" t="s">
        <v>603</v>
      </c>
    </row>
    <row r="4504" spans="2:16" ht="12.75">
      <c r="B4504" s="8"/>
      <c r="C4504" t="s">
        <v>604</v>
      </c>
      <c r="J4504" s="11">
        <v>29</v>
      </c>
      <c r="K4504" s="11">
        <v>1</v>
      </c>
      <c r="L4504" s="11">
        <v>11</v>
      </c>
      <c r="M4504" s="11" t="s">
        <v>16</v>
      </c>
      <c r="N4504">
        <f>P4501+1</f>
        <v>22243</v>
      </c>
      <c r="O4504" t="s">
        <v>1109</v>
      </c>
      <c r="P4504" s="8">
        <f>P4501+L4504</f>
        <v>22253</v>
      </c>
    </row>
    <row r="4505" spans="2:16" ht="12.75">
      <c r="B4505" s="8"/>
      <c r="J4505" s="11"/>
      <c r="K4505" s="11"/>
      <c r="L4505" s="11"/>
      <c r="M4505" s="11"/>
      <c r="P4505" s="8"/>
    </row>
    <row r="4506" spans="1:16" ht="12.75">
      <c r="A4506" t="s">
        <v>724</v>
      </c>
      <c r="B4506" s="8">
        <v>1905</v>
      </c>
      <c r="C4506" t="s">
        <v>810</v>
      </c>
      <c r="J4506" s="11">
        <v>30</v>
      </c>
      <c r="K4506" s="11">
        <v>1</v>
      </c>
      <c r="L4506" s="11">
        <v>11</v>
      </c>
      <c r="M4506" s="11" t="s">
        <v>16</v>
      </c>
      <c r="N4506">
        <f>P4504+1</f>
        <v>22254</v>
      </c>
      <c r="O4506" t="s">
        <v>1109</v>
      </c>
      <c r="P4506" s="8">
        <f>P4504+L4506</f>
        <v>22264</v>
      </c>
    </row>
    <row r="4507" spans="2:13" ht="12.75">
      <c r="B4507" s="8"/>
      <c r="J4507" s="11"/>
      <c r="K4507" s="11"/>
      <c r="L4507" s="11"/>
      <c r="M4507" s="11"/>
    </row>
    <row r="4508" spans="1:13" ht="12.75">
      <c r="A4508" t="s">
        <v>724</v>
      </c>
      <c r="B4508" s="8">
        <v>1906</v>
      </c>
      <c r="C4508" t="s">
        <v>605</v>
      </c>
      <c r="J4508" s="11"/>
      <c r="K4508" s="11"/>
      <c r="L4508" s="11"/>
      <c r="M4508" s="11"/>
    </row>
    <row r="4509" spans="2:16" ht="12.75">
      <c r="B4509" s="8"/>
      <c r="C4509" t="s">
        <v>606</v>
      </c>
      <c r="J4509" s="11"/>
      <c r="K4509" s="11"/>
      <c r="L4509" s="11"/>
      <c r="M4509" s="11"/>
      <c r="P4509" s="8"/>
    </row>
    <row r="4510" spans="2:16" ht="12.75">
      <c r="B4510" s="8"/>
      <c r="C4510" t="s">
        <v>607</v>
      </c>
      <c r="J4510" s="11">
        <v>31</v>
      </c>
      <c r="K4510" s="11">
        <v>1</v>
      </c>
      <c r="L4510" s="11">
        <v>11</v>
      </c>
      <c r="M4510" s="11" t="s">
        <v>16</v>
      </c>
      <c r="N4510">
        <f>P4506+1</f>
        <v>22265</v>
      </c>
      <c r="O4510" t="s">
        <v>1109</v>
      </c>
      <c r="P4510" s="8">
        <f>P4506+L4510</f>
        <v>22275</v>
      </c>
    </row>
    <row r="4511" spans="2:16" ht="12.75">
      <c r="B4511" s="8"/>
      <c r="J4511" s="11"/>
      <c r="K4511" s="11"/>
      <c r="L4511" s="11"/>
      <c r="M4511" s="11"/>
      <c r="P4511" s="8"/>
    </row>
    <row r="4512" spans="1:16" ht="12.75">
      <c r="A4512" s="58" t="s">
        <v>531</v>
      </c>
      <c r="B4512" s="58"/>
      <c r="C4512" t="s">
        <v>608</v>
      </c>
      <c r="J4512" s="11"/>
      <c r="K4512" s="11"/>
      <c r="L4512" s="11"/>
      <c r="M4512" s="11"/>
      <c r="P4512" s="8"/>
    </row>
    <row r="4513" spans="2:16" ht="12.75">
      <c r="B4513" s="8"/>
      <c r="C4513" t="s">
        <v>609</v>
      </c>
      <c r="J4513" s="11">
        <v>32</v>
      </c>
      <c r="K4513" s="11">
        <v>1</v>
      </c>
      <c r="L4513" s="11">
        <v>11</v>
      </c>
      <c r="M4513" s="11" t="s">
        <v>16</v>
      </c>
      <c r="N4513">
        <f>P4510+1</f>
        <v>22276</v>
      </c>
      <c r="O4513" t="s">
        <v>1109</v>
      </c>
      <c r="P4513" s="8">
        <f>P4510+L4513</f>
        <v>22286</v>
      </c>
    </row>
    <row r="4514" spans="2:13" ht="12.75">
      <c r="B4514" s="8"/>
      <c r="J4514" s="11"/>
      <c r="K4514" s="11"/>
      <c r="L4514" s="11"/>
      <c r="M4514" s="11"/>
    </row>
    <row r="4515" spans="1:16" ht="12.75">
      <c r="A4515" t="s">
        <v>724</v>
      </c>
      <c r="B4515" s="8">
        <v>1907</v>
      </c>
      <c r="C4515" t="s">
        <v>816</v>
      </c>
      <c r="J4515" s="11">
        <v>33</v>
      </c>
      <c r="K4515" s="11">
        <v>1</v>
      </c>
      <c r="L4515" s="11">
        <v>11</v>
      </c>
      <c r="M4515" s="11" t="s">
        <v>16</v>
      </c>
      <c r="N4515">
        <f>P4513+1</f>
        <v>22287</v>
      </c>
      <c r="O4515" t="s">
        <v>1109</v>
      </c>
      <c r="P4515" s="8">
        <f>P4513+L4515</f>
        <v>22297</v>
      </c>
    </row>
    <row r="4516" spans="1:16" ht="12.75">
      <c r="A4516" t="s">
        <v>724</v>
      </c>
      <c r="B4516" s="8">
        <v>1908</v>
      </c>
      <c r="C4516" t="s">
        <v>817</v>
      </c>
      <c r="J4516" s="11">
        <v>34</v>
      </c>
      <c r="K4516" s="11">
        <v>1</v>
      </c>
      <c r="L4516" s="11">
        <v>11</v>
      </c>
      <c r="M4516" s="11" t="s">
        <v>16</v>
      </c>
      <c r="N4516">
        <f>P4515+1</f>
        <v>22298</v>
      </c>
      <c r="O4516" t="s">
        <v>1109</v>
      </c>
      <c r="P4516" s="8">
        <f>P4515+L4516</f>
        <v>22308</v>
      </c>
    </row>
    <row r="4517" spans="1:16" ht="12.75">
      <c r="A4517" s="18" t="s">
        <v>532</v>
      </c>
      <c r="C4517" t="s">
        <v>788</v>
      </c>
      <c r="J4517" s="11">
        <v>34.01</v>
      </c>
      <c r="K4517" s="11">
        <v>1</v>
      </c>
      <c r="L4517" s="11">
        <v>11</v>
      </c>
      <c r="M4517" s="11" t="s">
        <v>16</v>
      </c>
      <c r="N4517">
        <f>P4516+1</f>
        <v>22309</v>
      </c>
      <c r="O4517" t="s">
        <v>1109</v>
      </c>
      <c r="P4517" s="8">
        <f>P4516+L4517</f>
        <v>22319</v>
      </c>
    </row>
    <row r="4518" spans="1:16" ht="12.75">
      <c r="A4518" t="s">
        <v>724</v>
      </c>
      <c r="B4518" s="8">
        <v>1909</v>
      </c>
      <c r="C4518" t="s">
        <v>818</v>
      </c>
      <c r="J4518" s="11">
        <v>35</v>
      </c>
      <c r="K4518" s="11">
        <v>1</v>
      </c>
      <c r="L4518" s="11">
        <v>11</v>
      </c>
      <c r="M4518" s="11" t="s">
        <v>16</v>
      </c>
      <c r="N4518">
        <f>P4517+1</f>
        <v>22320</v>
      </c>
      <c r="O4518" t="s">
        <v>1109</v>
      </c>
      <c r="P4518" s="8">
        <f>P4517+L4518</f>
        <v>22330</v>
      </c>
    </row>
    <row r="4519" spans="1:16" ht="12.75">
      <c r="A4519" t="s">
        <v>724</v>
      </c>
      <c r="B4519" s="8">
        <v>1910</v>
      </c>
      <c r="C4519" t="s">
        <v>819</v>
      </c>
      <c r="J4519" s="11">
        <v>36</v>
      </c>
      <c r="K4519" s="11">
        <v>1</v>
      </c>
      <c r="L4519" s="11">
        <v>11</v>
      </c>
      <c r="M4519" s="11" t="s">
        <v>16</v>
      </c>
      <c r="N4519">
        <f>P4518+1</f>
        <v>22331</v>
      </c>
      <c r="O4519" t="s">
        <v>1109</v>
      </c>
      <c r="P4519" s="8">
        <f>P4518+L4519</f>
        <v>22341</v>
      </c>
    </row>
    <row r="4520" spans="2:13" ht="12.75">
      <c r="B4520" s="8"/>
      <c r="J4520" s="11"/>
      <c r="K4520" s="11"/>
      <c r="L4520" s="11"/>
      <c r="M4520" s="11"/>
    </row>
    <row r="4521" ht="12.75">
      <c r="B4521" s="8"/>
    </row>
    <row r="4529" ht="12.75">
      <c r="B4529" s="8"/>
    </row>
    <row r="4530" ht="12.75">
      <c r="D4530" s="24"/>
    </row>
    <row r="4531" ht="12.75">
      <c r="D4531" s="24"/>
    </row>
    <row r="4533" ht="12.75">
      <c r="A4533" s="24" t="s">
        <v>1298</v>
      </c>
    </row>
    <row r="4534" spans="1:3" ht="12.75">
      <c r="A4534" s="44" t="s">
        <v>1220</v>
      </c>
      <c r="B4534" s="44"/>
      <c r="C4534" s="44"/>
    </row>
    <row r="4535" spans="1:3" ht="12.75">
      <c r="A4535" s="44" t="s">
        <v>710</v>
      </c>
      <c r="B4535" s="47" t="s">
        <v>1024</v>
      </c>
      <c r="C4535" s="44"/>
    </row>
    <row r="4537" ht="12.75">
      <c r="B4537" s="8"/>
    </row>
    <row r="4538" spans="1:2" ht="12.75">
      <c r="A4538" s="24" t="s">
        <v>584</v>
      </c>
      <c r="B4538" s="8"/>
    </row>
    <row r="4539" spans="1:2" ht="12.75">
      <c r="A4539" s="44" t="s">
        <v>96</v>
      </c>
      <c r="B4539" s="47"/>
    </row>
    <row r="4540" ht="12.75">
      <c r="B4540" s="8"/>
    </row>
    <row r="4541" ht="12.75">
      <c r="B4541" s="8"/>
    </row>
    <row r="4542" ht="12.75">
      <c r="B4542" s="8"/>
    </row>
    <row r="4543" ht="12.75">
      <c r="B4543" s="8"/>
    </row>
    <row r="4544" spans="1:16" ht="12.75">
      <c r="A4544" s="16"/>
      <c r="B4544" s="17" t="s">
        <v>1071</v>
      </c>
      <c r="E4544" s="17"/>
      <c r="F4544" s="17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</row>
    <row r="4545" spans="1:16" ht="12.75">
      <c r="A4545" s="16" t="s">
        <v>712</v>
      </c>
      <c r="B4545" s="16"/>
      <c r="C4545" s="16"/>
      <c r="D4545" s="16"/>
      <c r="E4545" s="17" t="s">
        <v>1072</v>
      </c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</row>
    <row r="4546" spans="2:13" ht="12.75">
      <c r="B4546" s="8"/>
      <c r="G4546" s="4"/>
      <c r="J4546" s="11"/>
      <c r="K4546" s="11"/>
      <c r="L4546" s="11"/>
      <c r="M4546" s="11"/>
    </row>
    <row r="4547" spans="1:14" ht="12.75">
      <c r="A4547" s="4" t="s">
        <v>715</v>
      </c>
      <c r="B4547" s="18"/>
      <c r="C4547" s="4"/>
      <c r="D4547" s="4"/>
      <c r="E4547" s="4"/>
      <c r="F4547" s="4"/>
      <c r="G4547" s="4"/>
      <c r="H4547" s="4"/>
      <c r="I4547" s="4"/>
      <c r="J4547" s="4"/>
      <c r="K4547" s="4"/>
      <c r="L4547" s="4" t="s">
        <v>716</v>
      </c>
      <c r="M4547" s="4"/>
      <c r="N4547" s="4"/>
    </row>
    <row r="4548" spans="1:14" ht="12.75">
      <c r="A4548" s="4" t="s">
        <v>717</v>
      </c>
      <c r="B4548" s="18"/>
      <c r="C4548" s="4"/>
      <c r="D4548" s="4" t="s">
        <v>718</v>
      </c>
      <c r="E4548" s="4"/>
      <c r="F4548" s="4"/>
      <c r="G4548" s="4"/>
      <c r="H4548" s="4"/>
      <c r="I4548" s="4"/>
      <c r="J4548" s="20" t="s">
        <v>719</v>
      </c>
      <c r="K4548" s="4" t="s">
        <v>1087</v>
      </c>
      <c r="L4548" s="4" t="s">
        <v>1386</v>
      </c>
      <c r="M4548" s="4" t="s">
        <v>722</v>
      </c>
      <c r="N4548" s="4" t="s">
        <v>34</v>
      </c>
    </row>
    <row r="4549" ht="12.75">
      <c r="B4549" s="8"/>
    </row>
    <row r="4550" spans="1:16" ht="12.75">
      <c r="A4550" t="s">
        <v>724</v>
      </c>
      <c r="B4550" s="8">
        <v>1911</v>
      </c>
      <c r="C4550" t="s">
        <v>1073</v>
      </c>
      <c r="J4550" s="11">
        <v>5</v>
      </c>
      <c r="K4550" s="11" t="s">
        <v>534</v>
      </c>
      <c r="L4550" s="11">
        <v>11</v>
      </c>
      <c r="M4550" s="11" t="s">
        <v>16</v>
      </c>
      <c r="N4550">
        <f>P4519+1</f>
        <v>22342</v>
      </c>
      <c r="O4550" t="s">
        <v>1109</v>
      </c>
      <c r="P4550" s="8">
        <f>P4519+L4550</f>
        <v>22352</v>
      </c>
    </row>
    <row r="4551" spans="2:16" ht="12.75">
      <c r="B4551" s="8"/>
      <c r="J4551" s="11"/>
      <c r="K4551" s="11"/>
      <c r="L4551" s="11"/>
      <c r="M4551" s="11"/>
      <c r="P4551" s="8"/>
    </row>
    <row r="4552" spans="1:16" ht="12.75">
      <c r="A4552" s="22"/>
      <c r="B4552" s="18"/>
      <c r="J4552" s="11"/>
      <c r="K4552" s="11"/>
      <c r="L4552" s="11"/>
      <c r="M4552" s="11"/>
      <c r="P4552" s="8"/>
    </row>
    <row r="4553" spans="1:11" ht="12.75">
      <c r="A4553" t="s">
        <v>724</v>
      </c>
      <c r="B4553" s="8">
        <v>1912</v>
      </c>
      <c r="C4553" t="s">
        <v>598</v>
      </c>
      <c r="J4553" s="11">
        <v>15</v>
      </c>
      <c r="K4553" s="11">
        <v>1</v>
      </c>
    </row>
    <row r="4554" spans="2:16" ht="12.75">
      <c r="B4554" s="8"/>
      <c r="J4554" s="66" t="s">
        <v>284</v>
      </c>
      <c r="K4554" s="11"/>
      <c r="L4554" s="11"/>
      <c r="M4554" s="11"/>
      <c r="P4554" s="8"/>
    </row>
    <row r="4555" spans="2:16" ht="12.75">
      <c r="B4555" s="8"/>
      <c r="J4555" s="11">
        <v>20</v>
      </c>
      <c r="K4555" s="11">
        <v>1.01</v>
      </c>
      <c r="L4555" s="11">
        <v>11</v>
      </c>
      <c r="M4555" s="11" t="s">
        <v>16</v>
      </c>
      <c r="N4555">
        <f>P4550+1</f>
        <v>22353</v>
      </c>
      <c r="O4555" t="s">
        <v>1109</v>
      </c>
      <c r="P4555" s="8">
        <f>P4550+L4555</f>
        <v>22363</v>
      </c>
    </row>
    <row r="4556" spans="2:16" ht="12.75">
      <c r="B4556" s="8"/>
      <c r="J4556" s="11"/>
      <c r="K4556" s="11"/>
      <c r="L4556" s="11"/>
      <c r="M4556" s="11"/>
      <c r="P4556" s="8"/>
    </row>
    <row r="4557" spans="2:16" ht="12.75">
      <c r="B4557" s="8"/>
      <c r="J4557" s="11"/>
      <c r="K4557" s="11"/>
      <c r="L4557" s="11"/>
      <c r="M4557" s="11"/>
      <c r="P4557" s="8"/>
    </row>
    <row r="4558" spans="2:16" ht="12.75">
      <c r="B4558" s="8"/>
      <c r="J4558" s="11"/>
      <c r="K4558" s="11"/>
      <c r="L4558" s="11"/>
      <c r="M4558" s="11"/>
      <c r="P4558" s="8"/>
    </row>
    <row r="4559" spans="1:16" ht="12.75">
      <c r="A4559" t="s">
        <v>724</v>
      </c>
      <c r="B4559" s="8">
        <v>1913</v>
      </c>
      <c r="C4559" t="s">
        <v>1074</v>
      </c>
      <c r="J4559" s="11">
        <v>17</v>
      </c>
      <c r="K4559" s="11" t="s">
        <v>534</v>
      </c>
      <c r="L4559" s="11">
        <v>11</v>
      </c>
      <c r="M4559" s="11" t="s">
        <v>16</v>
      </c>
      <c r="N4559">
        <f>P4555+1</f>
        <v>22364</v>
      </c>
      <c r="O4559" t="s">
        <v>1109</v>
      </c>
      <c r="P4559" s="8">
        <f>P4555+L4559</f>
        <v>22374</v>
      </c>
    </row>
    <row r="4560" spans="1:16" ht="12.75">
      <c r="A4560" s="22"/>
      <c r="B4560" s="18"/>
      <c r="J4560" s="11"/>
      <c r="K4560" s="11"/>
      <c r="L4560" s="11"/>
      <c r="M4560" s="11"/>
      <c r="P4560" s="8"/>
    </row>
    <row r="4561" spans="1:16" ht="12.75">
      <c r="A4561" t="s">
        <v>724</v>
      </c>
      <c r="B4561" s="8">
        <v>1914</v>
      </c>
      <c r="C4561" t="s">
        <v>535</v>
      </c>
      <c r="J4561" s="11">
        <v>18</v>
      </c>
      <c r="K4561" s="11" t="s">
        <v>534</v>
      </c>
      <c r="L4561" s="11">
        <v>11</v>
      </c>
      <c r="M4561" s="11" t="s">
        <v>16</v>
      </c>
      <c r="N4561">
        <f>P4559+1</f>
        <v>22375</v>
      </c>
      <c r="O4561" t="s">
        <v>1109</v>
      </c>
      <c r="P4561" s="8">
        <f>P4559+L4561</f>
        <v>22385</v>
      </c>
    </row>
    <row r="4562" spans="1:16" ht="12.75">
      <c r="A4562" s="22"/>
      <c r="B4562" s="18"/>
      <c r="J4562" s="11"/>
      <c r="K4562" s="11"/>
      <c r="L4562" s="11"/>
      <c r="M4562" s="11"/>
      <c r="P4562" s="8"/>
    </row>
    <row r="4563" spans="1:16" ht="12.75">
      <c r="A4563" t="s">
        <v>724</v>
      </c>
      <c r="B4563" s="8">
        <v>1915</v>
      </c>
      <c r="C4563" t="s">
        <v>294</v>
      </c>
      <c r="J4563" s="11">
        <v>19</v>
      </c>
      <c r="K4563" s="11" t="s">
        <v>534</v>
      </c>
      <c r="L4563" s="11">
        <v>11</v>
      </c>
      <c r="M4563" s="11" t="s">
        <v>16</v>
      </c>
      <c r="N4563">
        <f>P4561+1</f>
        <v>22386</v>
      </c>
      <c r="O4563" t="s">
        <v>1109</v>
      </c>
      <c r="P4563" s="8">
        <f>P4561+L4563</f>
        <v>22396</v>
      </c>
    </row>
    <row r="4564" spans="2:16" ht="12.75">
      <c r="B4564" s="8"/>
      <c r="J4564" s="11"/>
      <c r="K4564" s="11"/>
      <c r="L4564" s="11"/>
      <c r="M4564" s="11"/>
      <c r="P4564" s="8"/>
    </row>
    <row r="4565" spans="1:16" ht="12.75">
      <c r="A4565" s="18" t="s">
        <v>533</v>
      </c>
      <c r="B4565" s="18"/>
      <c r="C4565" t="s">
        <v>536</v>
      </c>
      <c r="J4565" s="11">
        <v>21</v>
      </c>
      <c r="K4565" s="11" t="s">
        <v>534</v>
      </c>
      <c r="L4565" s="11">
        <v>11</v>
      </c>
      <c r="M4565" s="11" t="s">
        <v>16</v>
      </c>
      <c r="N4565">
        <f>P4563+1</f>
        <v>22397</v>
      </c>
      <c r="O4565" t="s">
        <v>1109</v>
      </c>
      <c r="P4565" s="8">
        <f>P4563+L4565</f>
        <v>22407</v>
      </c>
    </row>
    <row r="4566" spans="1:13" ht="12.75">
      <c r="A4566" s="22"/>
      <c r="B4566" s="18"/>
      <c r="J4566" s="11"/>
      <c r="K4566" s="11"/>
      <c r="L4566" s="11"/>
      <c r="M4566" s="11"/>
    </row>
    <row r="4567" spans="1:13" ht="12.75">
      <c r="A4567" s="44" t="s">
        <v>861</v>
      </c>
      <c r="B4567" s="8"/>
      <c r="J4567" s="11"/>
      <c r="K4567" s="11"/>
      <c r="L4567" s="11"/>
      <c r="M4567" s="11"/>
    </row>
    <row r="4568" spans="1:13" ht="12.75">
      <c r="A4568" s="22"/>
      <c r="B4568" s="18"/>
      <c r="J4568" s="11"/>
      <c r="K4568" s="11"/>
      <c r="L4568" s="11"/>
      <c r="M4568" s="11"/>
    </row>
    <row r="4569" spans="1:13" ht="12.75">
      <c r="A4569" s="22"/>
      <c r="B4569" s="18"/>
      <c r="J4569" s="11"/>
      <c r="K4569" s="11"/>
      <c r="L4569" s="11"/>
      <c r="M4569" s="11"/>
    </row>
    <row r="4570" spans="1:13" ht="12.75">
      <c r="A4570" s="22"/>
      <c r="B4570" s="18"/>
      <c r="J4570" s="11"/>
      <c r="K4570" s="11"/>
      <c r="L4570" s="11"/>
      <c r="M4570" s="11"/>
    </row>
    <row r="4571" spans="1:16" ht="12.75">
      <c r="A4571" s="16"/>
      <c r="B4571" s="16"/>
      <c r="C4571" s="17" t="s">
        <v>1397</v>
      </c>
      <c r="E4571" s="17"/>
      <c r="F4571" s="17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</row>
    <row r="4572" spans="1:16" ht="12.75">
      <c r="A4572" s="16" t="s">
        <v>712</v>
      </c>
      <c r="B4572" s="16"/>
      <c r="C4572" s="16"/>
      <c r="D4572" s="16"/>
      <c r="E4572" s="17" t="s">
        <v>1398</v>
      </c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</row>
    <row r="4573" spans="2:13" ht="12.75">
      <c r="B4573" s="8"/>
      <c r="G4573" s="4"/>
      <c r="J4573" s="11"/>
      <c r="K4573" s="11"/>
      <c r="L4573" s="11"/>
      <c r="M4573" s="11"/>
    </row>
    <row r="4574" spans="1:14" ht="12.75">
      <c r="A4574" s="4" t="s">
        <v>715</v>
      </c>
      <c r="B4574" s="18"/>
      <c r="C4574" s="4"/>
      <c r="D4574" s="4"/>
      <c r="E4574" s="4"/>
      <c r="F4574" s="4"/>
      <c r="G4574" s="4"/>
      <c r="H4574" s="4"/>
      <c r="I4574" s="4"/>
      <c r="J4574" s="4"/>
      <c r="K4574" s="4"/>
      <c r="L4574" s="4" t="s">
        <v>716</v>
      </c>
      <c r="M4574" s="4"/>
      <c r="N4574" s="4"/>
    </row>
    <row r="4575" spans="1:14" ht="12.75">
      <c r="A4575" s="4" t="s">
        <v>717</v>
      </c>
      <c r="B4575" s="18"/>
      <c r="C4575" s="4"/>
      <c r="D4575" s="4" t="s">
        <v>718</v>
      </c>
      <c r="E4575" s="4"/>
      <c r="F4575" s="4"/>
      <c r="G4575" s="4"/>
      <c r="H4575" s="4"/>
      <c r="I4575" s="4"/>
      <c r="J4575" s="20" t="s">
        <v>719</v>
      </c>
      <c r="K4575" s="4" t="s">
        <v>1087</v>
      </c>
      <c r="L4575" s="4" t="s">
        <v>1386</v>
      </c>
      <c r="M4575" s="4" t="s">
        <v>722</v>
      </c>
      <c r="N4575" s="4" t="s">
        <v>34</v>
      </c>
    </row>
    <row r="4576" spans="1:16" ht="12.75">
      <c r="A4576" s="22"/>
      <c r="B4576" s="18"/>
      <c r="J4576" s="11"/>
      <c r="K4576" s="11"/>
      <c r="L4576" s="11"/>
      <c r="M4576" s="11"/>
      <c r="P4576" s="8"/>
    </row>
    <row r="4577" spans="1:16" ht="12.75">
      <c r="A4577" s="22"/>
      <c r="B4577" s="18"/>
      <c r="J4577" s="11"/>
      <c r="K4577" s="11"/>
      <c r="L4577" s="11"/>
      <c r="M4577" s="11"/>
      <c r="P4577" s="8"/>
    </row>
    <row r="4578" spans="1:16" ht="12.75">
      <c r="A4578" t="s">
        <v>724</v>
      </c>
      <c r="B4578" s="8">
        <v>1916</v>
      </c>
      <c r="C4578" t="s">
        <v>1399</v>
      </c>
      <c r="J4578" s="11">
        <v>5</v>
      </c>
      <c r="K4578" s="11" t="s">
        <v>534</v>
      </c>
      <c r="L4578" s="11">
        <v>11</v>
      </c>
      <c r="M4578" s="11" t="s">
        <v>16</v>
      </c>
      <c r="N4578">
        <f>P4565+1</f>
        <v>22408</v>
      </c>
      <c r="O4578" t="s">
        <v>1109</v>
      </c>
      <c r="P4578" s="8">
        <f>P4565+L4578</f>
        <v>22418</v>
      </c>
    </row>
    <row r="4579" spans="2:16" ht="12.75">
      <c r="B4579" s="8"/>
      <c r="J4579" s="11"/>
      <c r="K4579" s="11"/>
      <c r="L4579" s="11"/>
      <c r="M4579" s="11"/>
      <c r="P4579" s="8"/>
    </row>
    <row r="4580" spans="1:11" ht="12.75">
      <c r="A4580" t="s">
        <v>724</v>
      </c>
      <c r="B4580" s="8">
        <v>1917</v>
      </c>
      <c r="C4580" t="s">
        <v>598</v>
      </c>
      <c r="J4580" s="11">
        <v>15</v>
      </c>
      <c r="K4580" s="11">
        <v>1</v>
      </c>
    </row>
    <row r="4581" spans="2:16" ht="12.75">
      <c r="B4581" s="8"/>
      <c r="J4581" s="66" t="s">
        <v>284</v>
      </c>
      <c r="K4581" s="11"/>
      <c r="L4581" s="11"/>
      <c r="M4581" s="11"/>
      <c r="P4581" s="8"/>
    </row>
    <row r="4582" spans="2:16" ht="12.75">
      <c r="B4582" s="8"/>
      <c r="J4582" s="11">
        <v>20</v>
      </c>
      <c r="K4582" s="11">
        <v>1.01</v>
      </c>
      <c r="L4582" s="11">
        <v>11</v>
      </c>
      <c r="M4582" s="11" t="s">
        <v>16</v>
      </c>
      <c r="N4582">
        <f>P4578+1</f>
        <v>22419</v>
      </c>
      <c r="O4582" t="s">
        <v>1109</v>
      </c>
      <c r="P4582" s="8">
        <f>P4578+L4582</f>
        <v>22429</v>
      </c>
    </row>
    <row r="4583" spans="2:16" ht="12.75">
      <c r="B4583" s="8"/>
      <c r="J4583" s="11"/>
      <c r="K4583" s="11"/>
      <c r="L4583" s="11"/>
      <c r="M4583" s="11"/>
      <c r="P4583" s="8"/>
    </row>
    <row r="4584" spans="2:16" ht="12.75">
      <c r="B4584" s="8"/>
      <c r="J4584" s="11"/>
      <c r="K4584" s="11"/>
      <c r="L4584" s="11"/>
      <c r="M4584" s="11"/>
      <c r="P4584" s="8"/>
    </row>
    <row r="4585" spans="1:16" ht="12.75">
      <c r="A4585" t="s">
        <v>724</v>
      </c>
      <c r="B4585" s="8">
        <v>1918</v>
      </c>
      <c r="C4585" t="s">
        <v>1400</v>
      </c>
      <c r="J4585" s="11">
        <v>17</v>
      </c>
      <c r="K4585" s="11" t="s">
        <v>534</v>
      </c>
      <c r="L4585" s="11">
        <v>11</v>
      </c>
      <c r="M4585" s="11" t="s">
        <v>16</v>
      </c>
      <c r="N4585">
        <f>P4582+1</f>
        <v>22430</v>
      </c>
      <c r="O4585" t="s">
        <v>1109</v>
      </c>
      <c r="P4585" s="8">
        <f>P4582+L4585</f>
        <v>22440</v>
      </c>
    </row>
    <row r="4586" spans="2:16" ht="12.75">
      <c r="B4586" s="8"/>
      <c r="F4586" s="22"/>
      <c r="G4586" s="18"/>
      <c r="J4586" s="11"/>
      <c r="K4586" s="11"/>
      <c r="L4586" s="11"/>
      <c r="M4586" s="11"/>
      <c r="P4586" s="8"/>
    </row>
    <row r="4587" spans="1:16" ht="12.75">
      <c r="A4587" t="s">
        <v>724</v>
      </c>
      <c r="B4587" s="8">
        <v>1919</v>
      </c>
      <c r="C4587" t="s">
        <v>538</v>
      </c>
      <c r="J4587" s="11">
        <v>18</v>
      </c>
      <c r="K4587" s="11" t="s">
        <v>534</v>
      </c>
      <c r="L4587" s="11">
        <v>11</v>
      </c>
      <c r="M4587" s="11" t="s">
        <v>16</v>
      </c>
      <c r="N4587">
        <f>P4585+1</f>
        <v>22441</v>
      </c>
      <c r="O4587" t="s">
        <v>1109</v>
      </c>
      <c r="P4587" s="8">
        <f>P4585+L4587</f>
        <v>22451</v>
      </c>
    </row>
    <row r="4588" spans="2:16" ht="12.75">
      <c r="B4588" s="8"/>
      <c r="P4588" s="8"/>
    </row>
    <row r="4589" spans="1:16" ht="12.75">
      <c r="A4589" t="s">
        <v>724</v>
      </c>
      <c r="B4589" s="8">
        <v>1920</v>
      </c>
      <c r="C4589" t="s">
        <v>294</v>
      </c>
      <c r="J4589" s="11">
        <v>19</v>
      </c>
      <c r="K4589" s="11" t="s">
        <v>534</v>
      </c>
      <c r="L4589" s="11">
        <v>11</v>
      </c>
      <c r="M4589" s="11" t="s">
        <v>16</v>
      </c>
      <c r="N4589">
        <f>P4587+1</f>
        <v>22452</v>
      </c>
      <c r="O4589" t="s">
        <v>1109</v>
      </c>
      <c r="P4589" s="8">
        <f>P4587+L4589</f>
        <v>22462</v>
      </c>
    </row>
    <row r="4590" spans="2:16" ht="12.75">
      <c r="B4590" s="8"/>
      <c r="J4590" s="11"/>
      <c r="K4590" s="11"/>
      <c r="L4590" s="11"/>
      <c r="M4590" s="11"/>
      <c r="P4590" s="8"/>
    </row>
    <row r="4591" spans="1:16" ht="12.75">
      <c r="A4591" s="18" t="s">
        <v>537</v>
      </c>
      <c r="B4591" s="18"/>
      <c r="C4591" t="s">
        <v>292</v>
      </c>
      <c r="J4591" s="11">
        <v>21</v>
      </c>
      <c r="K4591" s="11" t="s">
        <v>534</v>
      </c>
      <c r="L4591" s="11">
        <v>11</v>
      </c>
      <c r="M4591" s="11" t="s">
        <v>16</v>
      </c>
      <c r="N4591">
        <f>P4589+1</f>
        <v>22463</v>
      </c>
      <c r="O4591" t="s">
        <v>1109</v>
      </c>
      <c r="P4591" s="8">
        <f>P4589+L4591</f>
        <v>22473</v>
      </c>
    </row>
    <row r="4592" ht="12.75">
      <c r="B4592" s="8"/>
    </row>
    <row r="4593" ht="12.75">
      <c r="A4593" s="44" t="s">
        <v>861</v>
      </c>
    </row>
    <row r="4608" spans="1:16" ht="12.75">
      <c r="A4608" s="16"/>
      <c r="B4608" s="16"/>
      <c r="C4608" s="17" t="s">
        <v>1401</v>
      </c>
      <c r="E4608" s="17"/>
      <c r="F4608" s="17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</row>
    <row r="4609" spans="1:16" ht="12.75">
      <c r="A4609" s="16"/>
      <c r="B4609" s="16"/>
      <c r="C4609" s="16"/>
      <c r="D4609" s="16"/>
      <c r="E4609" s="17" t="s">
        <v>1402</v>
      </c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</row>
    <row r="4610" ht="12.75">
      <c r="B4610" s="8"/>
    </row>
    <row r="4611" spans="1:14" ht="12.75">
      <c r="A4611" s="4" t="s">
        <v>715</v>
      </c>
      <c r="B4611" s="18"/>
      <c r="C4611" s="4"/>
      <c r="D4611" s="4"/>
      <c r="E4611" s="4"/>
      <c r="F4611" s="4"/>
      <c r="G4611" s="4"/>
      <c r="H4611" s="4"/>
      <c r="I4611" s="4"/>
      <c r="J4611" s="4"/>
      <c r="K4611" s="4"/>
      <c r="L4611" s="4" t="s">
        <v>716</v>
      </c>
      <c r="M4611" s="4"/>
      <c r="N4611" s="4"/>
    </row>
    <row r="4612" spans="1:14" ht="12.75">
      <c r="A4612" s="4" t="s">
        <v>717</v>
      </c>
      <c r="B4612" s="18"/>
      <c r="C4612" s="4"/>
      <c r="D4612" s="4" t="s">
        <v>718</v>
      </c>
      <c r="E4612" s="4"/>
      <c r="F4612" s="4"/>
      <c r="G4612" s="4"/>
      <c r="H4612" s="4"/>
      <c r="I4612" s="4"/>
      <c r="J4612" s="20" t="s">
        <v>719</v>
      </c>
      <c r="K4612" s="4" t="s">
        <v>1087</v>
      </c>
      <c r="L4612" s="4" t="s">
        <v>1386</v>
      </c>
      <c r="M4612" s="4" t="s">
        <v>722</v>
      </c>
      <c r="N4612" s="4" t="s">
        <v>34</v>
      </c>
    </row>
    <row r="4613" ht="12.75">
      <c r="B4613" s="8"/>
    </row>
    <row r="4614" spans="1:16" ht="12.75">
      <c r="A4614" t="s">
        <v>724</v>
      </c>
      <c r="B4614" s="8">
        <v>1921</v>
      </c>
      <c r="C4614" t="s">
        <v>1399</v>
      </c>
      <c r="J4614" s="11">
        <v>5</v>
      </c>
      <c r="K4614" s="11" t="s">
        <v>534</v>
      </c>
      <c r="L4614" s="11">
        <v>11</v>
      </c>
      <c r="M4614" s="11" t="s">
        <v>16</v>
      </c>
      <c r="N4614">
        <f>P4591+1</f>
        <v>22474</v>
      </c>
      <c r="O4614" t="s">
        <v>1109</v>
      </c>
      <c r="P4614" s="8">
        <f>P4591+L4614</f>
        <v>22484</v>
      </c>
    </row>
    <row r="4615" spans="1:16" ht="12.75">
      <c r="A4615" s="22"/>
      <c r="B4615" s="18"/>
      <c r="J4615" s="11"/>
      <c r="K4615" s="11"/>
      <c r="L4615" s="11"/>
      <c r="M4615" s="11"/>
      <c r="P4615" s="8"/>
    </row>
    <row r="4616" spans="1:11" ht="12.75">
      <c r="A4616" t="s">
        <v>724</v>
      </c>
      <c r="B4616" s="8">
        <v>1922</v>
      </c>
      <c r="C4616" t="s">
        <v>598</v>
      </c>
      <c r="J4616" s="11">
        <v>15</v>
      </c>
      <c r="K4616" s="11">
        <v>1</v>
      </c>
    </row>
    <row r="4617" spans="2:16" ht="12.75">
      <c r="B4617" s="8"/>
      <c r="J4617" s="66" t="s">
        <v>284</v>
      </c>
      <c r="K4617" s="11"/>
      <c r="L4617" s="11"/>
      <c r="M4617" s="11"/>
      <c r="P4617" s="8"/>
    </row>
    <row r="4618" spans="2:16" ht="12.75">
      <c r="B4618" s="8"/>
      <c r="J4618" s="11">
        <v>20</v>
      </c>
      <c r="K4618" s="11">
        <v>1.01</v>
      </c>
      <c r="L4618" s="11">
        <v>11</v>
      </c>
      <c r="M4618" s="11" t="s">
        <v>16</v>
      </c>
      <c r="N4618">
        <f>P4614+1</f>
        <v>22485</v>
      </c>
      <c r="O4618" t="s">
        <v>1109</v>
      </c>
      <c r="P4618" s="8">
        <f>P4614+L4618</f>
        <v>22495</v>
      </c>
    </row>
    <row r="4619" spans="2:16" ht="12.75">
      <c r="B4619" s="8"/>
      <c r="J4619" s="11"/>
      <c r="K4619" s="11"/>
      <c r="L4619" s="11"/>
      <c r="M4619" s="11"/>
      <c r="P4619" s="8"/>
    </row>
    <row r="4620" spans="2:16" ht="12.75">
      <c r="B4620" s="8"/>
      <c r="J4620" s="11"/>
      <c r="K4620" s="11"/>
      <c r="L4620" s="11"/>
      <c r="M4620" s="11"/>
      <c r="P4620" s="8"/>
    </row>
    <row r="4621" spans="1:16" ht="12.75">
      <c r="A4621" t="s">
        <v>724</v>
      </c>
      <c r="B4621" s="8">
        <v>1923</v>
      </c>
      <c r="C4621" t="s">
        <v>1400</v>
      </c>
      <c r="J4621" s="11">
        <v>17</v>
      </c>
      <c r="K4621" s="11" t="s">
        <v>534</v>
      </c>
      <c r="L4621" s="11">
        <v>11</v>
      </c>
      <c r="M4621" s="11" t="s">
        <v>16</v>
      </c>
      <c r="N4621">
        <f>P4618+1</f>
        <v>22496</v>
      </c>
      <c r="O4621" t="s">
        <v>1109</v>
      </c>
      <c r="P4621" s="8">
        <f>P4618+L4621</f>
        <v>22506</v>
      </c>
    </row>
    <row r="4622" spans="2:16" ht="12.75">
      <c r="B4622" s="8"/>
      <c r="J4622" s="11"/>
      <c r="K4622" s="11"/>
      <c r="L4622" s="11"/>
      <c r="M4622" s="11"/>
      <c r="P4622" s="8"/>
    </row>
    <row r="4623" spans="1:3" ht="12.75">
      <c r="A4623" t="s">
        <v>724</v>
      </c>
      <c r="B4623" s="8">
        <v>1924</v>
      </c>
      <c r="C4623" t="s">
        <v>507</v>
      </c>
    </row>
    <row r="4624" spans="2:16" ht="12.75">
      <c r="B4624" s="8"/>
      <c r="J4624" s="11">
        <v>18</v>
      </c>
      <c r="K4624" s="11" t="s">
        <v>534</v>
      </c>
      <c r="L4624" s="11">
        <v>11</v>
      </c>
      <c r="M4624" s="11" t="s">
        <v>16</v>
      </c>
      <c r="N4624">
        <f>P4621+1</f>
        <v>22507</v>
      </c>
      <c r="O4624" t="s">
        <v>1109</v>
      </c>
      <c r="P4624" s="8">
        <f>P4621+L4624</f>
        <v>22517</v>
      </c>
    </row>
    <row r="4625" spans="2:16" ht="12.75">
      <c r="B4625" s="8"/>
      <c r="J4625" s="11"/>
      <c r="K4625" s="11"/>
      <c r="L4625" s="11"/>
      <c r="M4625" s="11"/>
      <c r="P4625" s="8"/>
    </row>
    <row r="4626" spans="2:16" ht="12.75">
      <c r="B4626" s="8"/>
      <c r="P4626" s="8"/>
    </row>
    <row r="4627" spans="1:16" ht="12.75">
      <c r="A4627" t="s">
        <v>724</v>
      </c>
      <c r="B4627" s="8">
        <v>1925</v>
      </c>
      <c r="C4627" t="s">
        <v>294</v>
      </c>
      <c r="J4627" s="1">
        <v>19</v>
      </c>
      <c r="K4627" s="11" t="s">
        <v>534</v>
      </c>
      <c r="L4627" s="1">
        <v>11</v>
      </c>
      <c r="M4627" s="11" t="s">
        <v>16</v>
      </c>
      <c r="N4627">
        <f>P4624+1</f>
        <v>22518</v>
      </c>
      <c r="O4627" t="s">
        <v>1109</v>
      </c>
      <c r="P4627" s="8">
        <f>P4624+L4627</f>
        <v>22528</v>
      </c>
    </row>
    <row r="4628" ht="12.75">
      <c r="B4628" s="8"/>
    </row>
    <row r="4629" spans="1:16" ht="12.75">
      <c r="A4629" s="18" t="s">
        <v>540</v>
      </c>
      <c r="B4629" s="18"/>
      <c r="C4629" t="s">
        <v>539</v>
      </c>
      <c r="J4629" s="11">
        <v>21</v>
      </c>
      <c r="K4629" s="11" t="s">
        <v>534</v>
      </c>
      <c r="L4629" s="11">
        <v>11</v>
      </c>
      <c r="M4629" s="11" t="s">
        <v>16</v>
      </c>
      <c r="N4629">
        <f>P4627+1</f>
        <v>22529</v>
      </c>
      <c r="O4629" t="s">
        <v>1109</v>
      </c>
      <c r="P4629" s="8">
        <f>P4627+L4629</f>
        <v>22539</v>
      </c>
    </row>
    <row r="4630" spans="1:13" ht="12.75">
      <c r="A4630" s="22"/>
      <c r="B4630" s="18"/>
      <c r="J4630" s="11"/>
      <c r="K4630" s="11"/>
      <c r="L4630" s="11"/>
      <c r="M4630" s="11"/>
    </row>
    <row r="4632" ht="12.75">
      <c r="B4632" s="8"/>
    </row>
    <row r="4633" ht="12.75">
      <c r="B4633" s="8"/>
    </row>
    <row r="4634" ht="12.75">
      <c r="B4634" s="8"/>
    </row>
    <row r="4635" spans="1:3" ht="12.75">
      <c r="A4635" s="24" t="s">
        <v>1122</v>
      </c>
      <c r="C4635" s="24"/>
    </row>
    <row r="4636" spans="1:4" ht="12.75">
      <c r="A4636" s="61" t="s">
        <v>648</v>
      </c>
      <c r="B4636" s="40"/>
      <c r="D4636" s="24"/>
    </row>
    <row r="4637" spans="1:4" ht="12.75">
      <c r="A4637" s="61" t="s">
        <v>285</v>
      </c>
      <c r="B4637" s="40"/>
      <c r="D4637" s="24"/>
    </row>
    <row r="4638" spans="1:4" ht="12.75">
      <c r="A4638" s="63"/>
      <c r="D4638" s="24"/>
    </row>
    <row r="4639" spans="1:3" ht="12.75">
      <c r="A4639" s="61" t="s">
        <v>3</v>
      </c>
      <c r="B4639" s="62"/>
      <c r="C4639" s="62"/>
    </row>
    <row r="4640" spans="1:6" ht="12.75">
      <c r="A4640" s="40"/>
      <c r="B4640" s="40"/>
      <c r="C4640" s="40"/>
      <c r="D4640" s="62"/>
      <c r="E4640" s="62"/>
      <c r="F4640" s="65"/>
    </row>
    <row r="4641" spans="1:7" ht="12.75">
      <c r="A4641" s="61" t="s">
        <v>777</v>
      </c>
      <c r="B4641" s="61"/>
      <c r="C4641" s="62"/>
      <c r="D4641" s="40"/>
      <c r="E4641" s="40"/>
      <c r="F4641" s="62"/>
      <c r="G4641" s="40"/>
    </row>
    <row r="4642" spans="1:6" ht="12.75">
      <c r="A4642" s="61" t="s">
        <v>10</v>
      </c>
      <c r="B4642" s="61"/>
      <c r="C4642" s="62"/>
      <c r="D4642" s="62"/>
      <c r="E4642" s="62"/>
      <c r="F4642" s="62"/>
    </row>
    <row r="4643" spans="1:6" ht="12.75">
      <c r="A4643" s="61" t="s">
        <v>4</v>
      </c>
      <c r="B4643" s="62"/>
      <c r="C4643" s="62"/>
      <c r="D4643" s="62"/>
      <c r="E4643" s="62"/>
      <c r="F4643" s="62"/>
    </row>
    <row r="4644" spans="1:6" ht="12.75">
      <c r="A4644" s="61" t="s">
        <v>5</v>
      </c>
      <c r="B4644" s="62"/>
      <c r="C4644" s="62"/>
      <c r="D4644" s="62"/>
      <c r="E4644" s="62"/>
      <c r="F4644" s="62"/>
    </row>
    <row r="4645" spans="1:6" ht="12.75">
      <c r="A4645" s="61" t="s">
        <v>6</v>
      </c>
      <c r="B4645" s="62"/>
      <c r="C4645" s="62"/>
      <c r="D4645" s="62"/>
      <c r="E4645" s="62"/>
      <c r="F4645" s="62"/>
    </row>
    <row r="4646" spans="2:13" ht="12.75">
      <c r="B4646" s="62"/>
      <c r="C4646" s="62"/>
      <c r="D4646" s="62"/>
      <c r="E4646" s="62"/>
      <c r="F4646" s="62"/>
      <c r="G4646" s="28"/>
      <c r="H4646" s="29"/>
      <c r="I4646" s="29"/>
      <c r="J4646" s="29"/>
      <c r="K4646" s="29"/>
      <c r="L4646" s="29"/>
      <c r="M4646" s="29"/>
    </row>
    <row r="4647" spans="1:13" ht="12.75">
      <c r="A4647" s="61" t="s">
        <v>778</v>
      </c>
      <c r="D4647" s="62"/>
      <c r="E4647" s="62"/>
      <c r="F4647" s="62"/>
      <c r="G4647" s="20"/>
      <c r="H4647" s="11"/>
      <c r="I4647" s="11"/>
      <c r="J4647" s="11"/>
      <c r="K4647" s="11"/>
      <c r="L4647" s="11"/>
      <c r="M4647" s="11"/>
    </row>
    <row r="4648" spans="2:13" ht="12.75">
      <c r="B4648" s="61" t="s">
        <v>11</v>
      </c>
      <c r="G4648" s="11"/>
      <c r="H4648" s="11"/>
      <c r="I4648" s="11"/>
      <c r="J4648" s="11"/>
      <c r="K4648" s="11"/>
      <c r="L4648" s="11"/>
      <c r="M4648" s="11"/>
    </row>
    <row r="4649" spans="7:13" ht="12.75">
      <c r="G4649" s="11"/>
      <c r="H4649" s="11"/>
      <c r="I4649" s="11"/>
      <c r="J4649" s="11"/>
      <c r="K4649" s="11"/>
      <c r="L4649" s="11"/>
      <c r="M4649" s="11"/>
    </row>
    <row r="4650" spans="1:13" ht="12.75">
      <c r="A4650" s="61" t="s">
        <v>779</v>
      </c>
      <c r="G4650" s="11"/>
      <c r="H4650" s="11"/>
      <c r="I4650" s="11"/>
      <c r="J4650" s="11"/>
      <c r="K4650" s="11"/>
      <c r="L4650" s="11"/>
      <c r="M4650" s="11"/>
    </row>
    <row r="4651" spans="7:13" ht="12.75">
      <c r="G4651" s="11"/>
      <c r="H4651" s="11"/>
      <c r="I4651" s="11"/>
      <c r="J4651" s="11"/>
      <c r="K4651" s="11"/>
      <c r="L4651" s="11"/>
      <c r="M4651" s="11"/>
    </row>
    <row r="4652" spans="1:13" ht="12.75">
      <c r="A4652" s="61"/>
      <c r="B4652" s="62"/>
      <c r="G4652" s="11"/>
      <c r="H4652" s="11"/>
      <c r="I4652" s="11"/>
      <c r="J4652" s="11"/>
      <c r="K4652" s="11"/>
      <c r="L4652" s="11"/>
      <c r="M4652" s="11"/>
    </row>
    <row r="4653" spans="1:13" ht="12.75">
      <c r="A4653" s="61"/>
      <c r="B4653" s="62"/>
      <c r="G4653" s="11"/>
      <c r="H4653" s="11"/>
      <c r="I4653" s="11"/>
      <c r="J4653" s="11"/>
      <c r="K4653" s="11"/>
      <c r="L4653" s="11"/>
      <c r="M4653" s="11"/>
    </row>
    <row r="4654" spans="1:13" ht="12.75">
      <c r="A4654" s="63" t="s">
        <v>667</v>
      </c>
      <c r="C4654" s="61"/>
      <c r="E4654" s="62"/>
      <c r="F4654" s="62"/>
      <c r="G4654" s="11"/>
      <c r="H4654" s="11"/>
      <c r="I4654" s="11"/>
      <c r="J4654" s="11"/>
      <c r="K4654" s="11"/>
      <c r="L4654" s="11"/>
      <c r="M4654" s="11"/>
    </row>
    <row r="4655" spans="1:13" ht="12.75">
      <c r="A4655" s="61" t="s">
        <v>7</v>
      </c>
      <c r="B4655" s="61"/>
      <c r="C4655" s="61"/>
      <c r="E4655" s="62"/>
      <c r="F4655" s="62"/>
      <c r="G4655" s="11"/>
      <c r="H4655" s="11"/>
      <c r="I4655" s="11"/>
      <c r="J4655" s="11"/>
      <c r="K4655" s="11"/>
      <c r="L4655" s="11"/>
      <c r="M4655" s="11"/>
    </row>
    <row r="4656" spans="1:13" ht="12.75">
      <c r="A4656" s="61" t="s">
        <v>8</v>
      </c>
      <c r="B4656" s="61"/>
      <c r="C4656" s="61"/>
      <c r="D4656" s="62"/>
      <c r="G4656" s="11"/>
      <c r="H4656" s="11"/>
      <c r="I4656" s="11"/>
      <c r="J4656" s="11"/>
      <c r="K4656" s="11"/>
      <c r="L4656" s="11"/>
      <c r="M4656" s="11"/>
    </row>
    <row r="4657" spans="1:13" ht="12.75">
      <c r="A4657" s="61" t="s">
        <v>668</v>
      </c>
      <c r="B4657" s="64"/>
      <c r="D4657" s="62"/>
      <c r="G4657" s="11"/>
      <c r="H4657" s="11"/>
      <c r="I4657" s="11"/>
      <c r="J4657" s="11"/>
      <c r="K4657" s="11"/>
      <c r="L4657" s="11"/>
      <c r="M4657" s="11"/>
    </row>
    <row r="4658" spans="7:13" ht="12.75">
      <c r="G4658" s="28"/>
      <c r="H4658" s="29"/>
      <c r="I4658" s="29"/>
      <c r="J4658" s="29"/>
      <c r="K4658" s="29"/>
      <c r="L4658" s="29"/>
      <c r="M4658" s="29"/>
    </row>
    <row r="4659" spans="7:13" ht="12.75">
      <c r="G4659" s="28"/>
      <c r="H4659" s="29"/>
      <c r="I4659" s="29"/>
      <c r="J4659" s="29"/>
      <c r="K4659" s="29"/>
      <c r="L4659" s="29"/>
      <c r="M4659" s="29"/>
    </row>
    <row r="4660" spans="7:13" ht="12.75">
      <c r="G4660" s="28"/>
      <c r="H4660" s="29"/>
      <c r="I4660" s="29"/>
      <c r="J4660" s="29"/>
      <c r="K4660" s="29"/>
      <c r="L4660" s="29"/>
      <c r="M4660" s="29"/>
    </row>
    <row r="4661" spans="7:13" ht="12.75">
      <c r="G4661" s="20"/>
      <c r="H4661" s="11"/>
      <c r="I4661" s="11"/>
      <c r="J4661" s="11"/>
      <c r="K4661" s="11"/>
      <c r="L4661" s="11"/>
      <c r="M4661" s="11"/>
    </row>
    <row r="4662" spans="7:13" ht="12.75">
      <c r="G4662" s="11"/>
      <c r="H4662" s="11"/>
      <c r="I4662" s="11"/>
      <c r="J4662" s="11"/>
      <c r="K4662" s="11"/>
      <c r="L4662" s="11"/>
      <c r="M4662" s="11"/>
    </row>
    <row r="4663" spans="7:13" ht="12.75">
      <c r="G4663" s="11"/>
      <c r="H4663" s="11"/>
      <c r="I4663" s="11"/>
      <c r="J4663" s="11"/>
      <c r="K4663" s="11"/>
      <c r="L4663" s="11"/>
      <c r="M4663" s="11"/>
    </row>
    <row r="4664" spans="7:13" ht="12.75">
      <c r="G4664" s="11"/>
      <c r="H4664" s="11"/>
      <c r="I4664" s="11"/>
      <c r="J4664" s="11"/>
      <c r="K4664" s="11"/>
      <c r="L4664" s="11"/>
      <c r="M4664" s="11"/>
    </row>
    <row r="4665" spans="7:13" ht="12.75">
      <c r="G4665" s="11"/>
      <c r="H4665" s="11"/>
      <c r="I4665" s="11"/>
      <c r="J4665" s="11"/>
      <c r="K4665" s="11"/>
      <c r="L4665" s="11"/>
      <c r="M4665" s="11"/>
    </row>
    <row r="4666" spans="7:13" ht="12.75">
      <c r="G4666" s="11"/>
      <c r="H4666" s="11"/>
      <c r="I4666" s="11"/>
      <c r="J4666" s="11"/>
      <c r="K4666" s="11"/>
      <c r="L4666" s="11"/>
      <c r="M4666" s="11"/>
    </row>
    <row r="4667" spans="7:13" ht="12.75">
      <c r="G4667" s="11"/>
      <c r="H4667" s="11"/>
      <c r="I4667" s="11"/>
      <c r="J4667" s="11"/>
      <c r="K4667" s="11"/>
      <c r="L4667" s="11"/>
      <c r="M4667" s="11"/>
    </row>
    <row r="4668" spans="7:13" ht="12.75">
      <c r="G4668" s="11"/>
      <c r="H4668" s="11"/>
      <c r="I4668" s="11"/>
      <c r="J4668" s="11"/>
      <c r="K4668" s="11"/>
      <c r="L4668" s="11"/>
      <c r="M4668" s="11"/>
    </row>
    <row r="4669" spans="7:13" ht="12.75">
      <c r="G4669" s="11"/>
      <c r="H4669" s="11"/>
      <c r="I4669" s="11"/>
      <c r="J4669" s="11"/>
      <c r="K4669" s="11"/>
      <c r="L4669" s="11"/>
      <c r="M4669" s="11"/>
    </row>
    <row r="4670" spans="7:13" ht="12.75">
      <c r="G4670" s="11"/>
      <c r="H4670" s="11"/>
      <c r="I4670" s="11"/>
      <c r="J4670" s="11"/>
      <c r="K4670" s="11"/>
      <c r="L4670" s="11"/>
      <c r="M4670" s="11"/>
    </row>
    <row r="4671" spans="7:13" ht="12.75">
      <c r="G4671" s="11"/>
      <c r="H4671" s="11"/>
      <c r="I4671" s="11"/>
      <c r="J4671" s="11"/>
      <c r="K4671" s="11"/>
      <c r="L4671" s="11"/>
      <c r="M4671" s="11"/>
    </row>
    <row r="4672" spans="2:12" ht="12.75">
      <c r="B4672" s="8"/>
      <c r="D4672" s="4" t="s">
        <v>1350</v>
      </c>
      <c r="E4672" s="4"/>
      <c r="F4672" s="4"/>
      <c r="H4672" s="11"/>
      <c r="I4672" s="11"/>
      <c r="J4672" s="11"/>
      <c r="K4672" s="11"/>
      <c r="L4672" s="11"/>
    </row>
    <row r="4673" spans="2:12" ht="12.75">
      <c r="B4673" s="8"/>
      <c r="E4673" s="4" t="s">
        <v>908</v>
      </c>
      <c r="J4673" s="11"/>
      <c r="K4673" s="11"/>
      <c r="L4673" s="11"/>
    </row>
    <row r="4674" ht="12.75">
      <c r="B4674" s="8"/>
    </row>
    <row r="4675" spans="1:14" ht="12.75">
      <c r="A4675" s="4" t="s">
        <v>715</v>
      </c>
      <c r="B4675" s="18"/>
      <c r="C4675" s="4"/>
      <c r="D4675" s="4"/>
      <c r="E4675" s="4"/>
      <c r="F4675" s="4"/>
      <c r="G4675" s="4"/>
      <c r="H4675" s="4"/>
      <c r="I4675" s="4"/>
      <c r="J4675" s="4"/>
      <c r="K4675" s="4"/>
      <c r="L4675" s="4" t="s">
        <v>716</v>
      </c>
      <c r="M4675" s="4"/>
      <c r="N4675" s="4"/>
    </row>
    <row r="4676" spans="1:14" ht="12.75">
      <c r="A4676" s="4" t="s">
        <v>717</v>
      </c>
      <c r="B4676" s="18"/>
      <c r="C4676" s="4"/>
      <c r="D4676" s="4" t="s">
        <v>718</v>
      </c>
      <c r="E4676" s="4"/>
      <c r="F4676" s="4"/>
      <c r="G4676" s="4"/>
      <c r="H4676" s="4"/>
      <c r="I4676" s="4"/>
      <c r="J4676" s="20" t="s">
        <v>719</v>
      </c>
      <c r="K4676" s="4" t="s">
        <v>1087</v>
      </c>
      <c r="L4676" s="4" t="s">
        <v>1386</v>
      </c>
      <c r="M4676" s="4" t="s">
        <v>722</v>
      </c>
      <c r="N4676" s="4" t="s">
        <v>34</v>
      </c>
    </row>
    <row r="4677" ht="12.75">
      <c r="B4677" s="8"/>
    </row>
    <row r="4678" spans="1:16" ht="12.75">
      <c r="A4678" t="s">
        <v>724</v>
      </c>
      <c r="B4678" s="8">
        <v>1926</v>
      </c>
      <c r="C4678" t="s">
        <v>1351</v>
      </c>
      <c r="J4678" s="11">
        <v>1</v>
      </c>
      <c r="K4678" s="11">
        <v>1</v>
      </c>
      <c r="L4678" s="11">
        <v>11</v>
      </c>
      <c r="M4678" s="11" t="s">
        <v>16</v>
      </c>
      <c r="N4678">
        <f>P4629+1</f>
        <v>22540</v>
      </c>
      <c r="O4678" t="s">
        <v>1109</v>
      </c>
      <c r="P4678" s="8">
        <f>P4629+L4678</f>
        <v>22550</v>
      </c>
    </row>
    <row r="4679" spans="1:16" ht="12.75">
      <c r="A4679" t="s">
        <v>724</v>
      </c>
      <c r="B4679" s="8">
        <v>1927</v>
      </c>
      <c r="C4679" t="s">
        <v>1352</v>
      </c>
      <c r="J4679" s="11">
        <v>2</v>
      </c>
      <c r="K4679" s="11">
        <v>1</v>
      </c>
      <c r="L4679" s="11">
        <v>11</v>
      </c>
      <c r="M4679" s="11" t="s">
        <v>16</v>
      </c>
      <c r="N4679">
        <f aca="true" t="shared" si="168" ref="N4679:N4684">P4678+1</f>
        <v>22551</v>
      </c>
      <c r="O4679" t="s">
        <v>1109</v>
      </c>
      <c r="P4679" s="8">
        <f aca="true" t="shared" si="169" ref="P4679:P4684">P4678+L4679</f>
        <v>22561</v>
      </c>
    </row>
    <row r="4680" spans="1:16" ht="12.75">
      <c r="A4680" t="s">
        <v>724</v>
      </c>
      <c r="B4680" s="8">
        <v>1928</v>
      </c>
      <c r="C4680" t="s">
        <v>1339</v>
      </c>
      <c r="J4680" s="11">
        <v>3</v>
      </c>
      <c r="K4680" s="11">
        <v>1</v>
      </c>
      <c r="L4680" s="11">
        <v>11</v>
      </c>
      <c r="M4680" s="11" t="s">
        <v>16</v>
      </c>
      <c r="N4680">
        <f t="shared" si="168"/>
        <v>22562</v>
      </c>
      <c r="O4680" t="s">
        <v>1109</v>
      </c>
      <c r="P4680" s="8">
        <f t="shared" si="169"/>
        <v>22572</v>
      </c>
    </row>
    <row r="4681" spans="1:16" ht="12.75">
      <c r="A4681" t="s">
        <v>724</v>
      </c>
      <c r="B4681" s="8">
        <v>1929</v>
      </c>
      <c r="C4681" t="s">
        <v>1353</v>
      </c>
      <c r="J4681" s="11">
        <v>4</v>
      </c>
      <c r="K4681" s="11">
        <v>1</v>
      </c>
      <c r="L4681" s="11">
        <v>11</v>
      </c>
      <c r="M4681" s="11" t="s">
        <v>16</v>
      </c>
      <c r="N4681">
        <f t="shared" si="168"/>
        <v>22573</v>
      </c>
      <c r="O4681" t="s">
        <v>1109</v>
      </c>
      <c r="P4681" s="8">
        <f t="shared" si="169"/>
        <v>22583</v>
      </c>
    </row>
    <row r="4682" spans="1:16" ht="12.75">
      <c r="A4682" t="s">
        <v>724</v>
      </c>
      <c r="B4682" s="8">
        <v>1930</v>
      </c>
      <c r="C4682" t="s">
        <v>1344</v>
      </c>
      <c r="J4682" s="11">
        <v>5</v>
      </c>
      <c r="K4682" s="11">
        <v>1</v>
      </c>
      <c r="L4682" s="11">
        <v>11</v>
      </c>
      <c r="M4682" s="11" t="s">
        <v>16</v>
      </c>
      <c r="N4682">
        <f t="shared" si="168"/>
        <v>22584</v>
      </c>
      <c r="O4682" t="s">
        <v>1109</v>
      </c>
      <c r="P4682" s="8">
        <f t="shared" si="169"/>
        <v>22594</v>
      </c>
    </row>
    <row r="4683" spans="1:16" ht="12.75">
      <c r="A4683" t="s">
        <v>724</v>
      </c>
      <c r="B4683" s="8">
        <v>1931</v>
      </c>
      <c r="C4683" t="s">
        <v>1354</v>
      </c>
      <c r="J4683" s="11">
        <v>7</v>
      </c>
      <c r="K4683" s="11">
        <v>1</v>
      </c>
      <c r="L4683" s="11">
        <v>11</v>
      </c>
      <c r="M4683" s="11" t="s">
        <v>16</v>
      </c>
      <c r="N4683">
        <f t="shared" si="168"/>
        <v>22595</v>
      </c>
      <c r="O4683" t="s">
        <v>1109</v>
      </c>
      <c r="P4683" s="8">
        <f t="shared" si="169"/>
        <v>22605</v>
      </c>
    </row>
    <row r="4684" spans="1:16" ht="12.75">
      <c r="A4684" t="s">
        <v>724</v>
      </c>
      <c r="B4684" s="8">
        <v>1932</v>
      </c>
      <c r="C4684" t="s">
        <v>1355</v>
      </c>
      <c r="J4684" s="11">
        <v>9</v>
      </c>
      <c r="K4684" s="11">
        <v>1</v>
      </c>
      <c r="L4684" s="11">
        <v>11</v>
      </c>
      <c r="M4684" s="11" t="s">
        <v>16</v>
      </c>
      <c r="N4684">
        <f t="shared" si="168"/>
        <v>22606</v>
      </c>
      <c r="O4684" t="s">
        <v>1109</v>
      </c>
      <c r="P4684" s="8">
        <f t="shared" si="169"/>
        <v>22616</v>
      </c>
    </row>
    <row r="4685" spans="2:13" ht="12.75">
      <c r="B4685" s="8"/>
      <c r="J4685" s="11"/>
      <c r="K4685" s="11"/>
      <c r="L4685" s="11"/>
      <c r="M4685" s="11"/>
    </row>
    <row r="4686" spans="1:10" ht="12.75">
      <c r="A4686" t="s">
        <v>724</v>
      </c>
      <c r="B4686" s="8">
        <v>1933</v>
      </c>
      <c r="C4686" t="s">
        <v>1356</v>
      </c>
      <c r="J4686" s="11"/>
    </row>
    <row r="4687" spans="2:16" ht="12.75">
      <c r="B4687" s="8"/>
      <c r="C4687" t="s">
        <v>1357</v>
      </c>
      <c r="J4687" s="11">
        <v>11</v>
      </c>
      <c r="K4687" s="11">
        <v>1</v>
      </c>
      <c r="L4687" s="11">
        <v>11</v>
      </c>
      <c r="M4687" s="11" t="s">
        <v>16</v>
      </c>
      <c r="N4687">
        <f>P4684+1</f>
        <v>22617</v>
      </c>
      <c r="O4687" t="s">
        <v>1109</v>
      </c>
      <c r="P4687" s="8">
        <f>P4684+L4687</f>
        <v>22627</v>
      </c>
    </row>
    <row r="4688" spans="2:16" ht="12.75">
      <c r="B4688" s="8"/>
      <c r="J4688" s="11"/>
      <c r="K4688" s="11"/>
      <c r="L4688" s="11"/>
      <c r="M4688" s="11"/>
      <c r="P4688" s="8"/>
    </row>
    <row r="4689" spans="1:16" ht="12.75">
      <c r="A4689" s="18" t="s">
        <v>541</v>
      </c>
      <c r="C4689" t="s">
        <v>808</v>
      </c>
      <c r="J4689" s="11">
        <v>11.01</v>
      </c>
      <c r="K4689" s="11">
        <v>1</v>
      </c>
      <c r="L4689" s="11">
        <v>11</v>
      </c>
      <c r="M4689" s="11" t="s">
        <v>16</v>
      </c>
      <c r="N4689">
        <f>P4687+1</f>
        <v>22628</v>
      </c>
      <c r="O4689" t="s">
        <v>1109</v>
      </c>
      <c r="P4689" s="8">
        <f>P4687+L4689</f>
        <v>22638</v>
      </c>
    </row>
    <row r="4690" spans="2:13" ht="12.75">
      <c r="B4690" s="8"/>
      <c r="J4690" s="11"/>
      <c r="K4690" s="11"/>
      <c r="L4690" s="11"/>
      <c r="M4690" s="11"/>
    </row>
    <row r="4691" spans="1:13" ht="12.75">
      <c r="A4691" t="s">
        <v>724</v>
      </c>
      <c r="B4691" s="8">
        <v>1934</v>
      </c>
      <c r="C4691" t="s">
        <v>1358</v>
      </c>
      <c r="J4691" s="11"/>
      <c r="K4691" s="11"/>
      <c r="L4691" s="11"/>
      <c r="M4691" s="11"/>
    </row>
    <row r="4692" spans="2:16" ht="12.75">
      <c r="B4692" s="8"/>
      <c r="C4692" t="s">
        <v>293</v>
      </c>
      <c r="J4692" s="11">
        <v>13</v>
      </c>
      <c r="K4692" s="11">
        <v>1</v>
      </c>
      <c r="L4692" s="11">
        <v>11</v>
      </c>
      <c r="M4692" s="11" t="s">
        <v>16</v>
      </c>
      <c r="N4692">
        <f>P4689+1</f>
        <v>22639</v>
      </c>
      <c r="O4692" t="s">
        <v>1109</v>
      </c>
      <c r="P4692" s="8">
        <f>P4689+L4692</f>
        <v>22649</v>
      </c>
    </row>
    <row r="4693" spans="2:13" ht="12.75">
      <c r="B4693" s="8"/>
      <c r="J4693" s="11"/>
      <c r="K4693" s="11"/>
      <c r="L4693" s="11"/>
      <c r="M4693" s="11"/>
    </row>
    <row r="4694" spans="1:3" ht="12.75">
      <c r="A4694" t="s">
        <v>724</v>
      </c>
      <c r="B4694" s="8">
        <v>1935</v>
      </c>
      <c r="C4694" t="s">
        <v>1359</v>
      </c>
    </row>
    <row r="4695" spans="2:16" ht="12.75">
      <c r="B4695" s="8"/>
      <c r="C4695" t="s">
        <v>604</v>
      </c>
      <c r="J4695" s="11">
        <v>14</v>
      </c>
      <c r="K4695" s="11">
        <v>1</v>
      </c>
      <c r="L4695" s="11">
        <v>11</v>
      </c>
      <c r="M4695" s="11" t="s">
        <v>16</v>
      </c>
      <c r="N4695">
        <f>P4692+1</f>
        <v>22650</v>
      </c>
      <c r="O4695" t="s">
        <v>1109</v>
      </c>
      <c r="P4695" s="8">
        <f>P4692+L4695</f>
        <v>22660</v>
      </c>
    </row>
    <row r="4696" spans="2:16" ht="12.75">
      <c r="B4696" s="8"/>
      <c r="J4696" s="11"/>
      <c r="K4696" s="11"/>
      <c r="L4696" s="11"/>
      <c r="M4696" s="11"/>
      <c r="P4696" s="8"/>
    </row>
    <row r="4697" spans="1:16" ht="12.75">
      <c r="A4697" t="s">
        <v>724</v>
      </c>
      <c r="B4697" s="8">
        <v>1936</v>
      </c>
      <c r="C4697" t="s">
        <v>1360</v>
      </c>
      <c r="J4697" s="11">
        <v>15</v>
      </c>
      <c r="K4697" s="11">
        <v>1</v>
      </c>
      <c r="L4697" s="11">
        <v>11</v>
      </c>
      <c r="M4697" s="11" t="s">
        <v>16</v>
      </c>
      <c r="N4697">
        <f>P4695+1</f>
        <v>22661</v>
      </c>
      <c r="O4697" t="s">
        <v>1109</v>
      </c>
      <c r="P4697" s="8">
        <f>P4695+L4697</f>
        <v>22671</v>
      </c>
    </row>
    <row r="4698" spans="2:13" ht="12.75">
      <c r="B4698" s="8"/>
      <c r="J4698" s="11"/>
      <c r="K4698" s="11"/>
      <c r="L4698" s="11"/>
      <c r="M4698" s="11"/>
    </row>
    <row r="4699" spans="1:13" ht="12.75">
      <c r="A4699" t="s">
        <v>724</v>
      </c>
      <c r="B4699" s="8">
        <v>1937</v>
      </c>
      <c r="C4699" t="s">
        <v>1361</v>
      </c>
      <c r="J4699" s="11"/>
      <c r="K4699" s="11"/>
      <c r="L4699" s="11"/>
      <c r="M4699" s="11"/>
    </row>
    <row r="4700" spans="2:16" ht="12.75">
      <c r="B4700" s="8"/>
      <c r="C4700" t="s">
        <v>1362</v>
      </c>
      <c r="J4700" s="11">
        <v>16</v>
      </c>
      <c r="K4700" s="11">
        <v>1</v>
      </c>
      <c r="L4700" s="11">
        <v>11</v>
      </c>
      <c r="M4700" s="11" t="s">
        <v>16</v>
      </c>
      <c r="N4700">
        <f>P4697+1</f>
        <v>22672</v>
      </c>
      <c r="O4700" t="s">
        <v>1109</v>
      </c>
      <c r="P4700" s="8">
        <f>P4697+L4700</f>
        <v>22682</v>
      </c>
    </row>
    <row r="4701" spans="2:13" ht="12.75">
      <c r="B4701" s="8"/>
      <c r="J4701" s="11"/>
      <c r="K4701" s="11"/>
      <c r="L4701" s="11"/>
      <c r="M4701" s="11"/>
    </row>
    <row r="4702" spans="1:3" ht="12.75">
      <c r="A4702" t="s">
        <v>724</v>
      </c>
      <c r="B4702" s="8">
        <v>1938</v>
      </c>
      <c r="C4702" t="s">
        <v>1363</v>
      </c>
    </row>
    <row r="4703" spans="2:16" ht="12.75">
      <c r="B4703" s="8"/>
      <c r="C4703" t="s">
        <v>1364</v>
      </c>
      <c r="J4703" s="11">
        <v>17</v>
      </c>
      <c r="K4703" s="11">
        <v>1</v>
      </c>
      <c r="L4703" s="11">
        <v>11</v>
      </c>
      <c r="M4703" s="11" t="s">
        <v>16</v>
      </c>
      <c r="N4703">
        <f>P4700+1</f>
        <v>22683</v>
      </c>
      <c r="O4703" t="s">
        <v>1109</v>
      </c>
      <c r="P4703" s="8">
        <f>P4700+L4703</f>
        <v>22693</v>
      </c>
    </row>
    <row r="4704" spans="2:16" ht="12.75">
      <c r="B4704" s="8"/>
      <c r="J4704" s="11"/>
      <c r="K4704" s="11"/>
      <c r="L4704" s="11"/>
      <c r="M4704" s="11"/>
      <c r="P4704" s="8"/>
    </row>
    <row r="4705" spans="1:16" ht="12.75">
      <c r="A4705" t="s">
        <v>724</v>
      </c>
      <c r="B4705" s="8">
        <v>1939</v>
      </c>
      <c r="C4705" t="s">
        <v>816</v>
      </c>
      <c r="J4705" s="11">
        <v>18</v>
      </c>
      <c r="K4705" s="11">
        <v>1</v>
      </c>
      <c r="L4705" s="11">
        <v>11</v>
      </c>
      <c r="M4705" s="11" t="s">
        <v>16</v>
      </c>
      <c r="N4705">
        <f>P4703+1</f>
        <v>22694</v>
      </c>
      <c r="O4705" t="s">
        <v>1109</v>
      </c>
      <c r="P4705" s="8">
        <f>P4703+L4705</f>
        <v>22704</v>
      </c>
    </row>
    <row r="4706" spans="1:16" ht="12.75">
      <c r="A4706" t="s">
        <v>724</v>
      </c>
      <c r="B4706" s="8">
        <v>1940</v>
      </c>
      <c r="C4706" t="s">
        <v>817</v>
      </c>
      <c r="J4706" s="11">
        <v>19</v>
      </c>
      <c r="K4706" s="11">
        <v>1</v>
      </c>
      <c r="L4706" s="11">
        <v>11</v>
      </c>
      <c r="M4706" s="11" t="s">
        <v>16</v>
      </c>
      <c r="N4706">
        <f>P4705+1</f>
        <v>22705</v>
      </c>
      <c r="O4706" t="s">
        <v>1109</v>
      </c>
      <c r="P4706" s="8">
        <f>P4705+L4706</f>
        <v>22715</v>
      </c>
    </row>
    <row r="4707" spans="1:16" ht="12.75">
      <c r="A4707" s="18" t="s">
        <v>542</v>
      </c>
      <c r="B4707" s="18"/>
      <c r="C4707" t="s">
        <v>787</v>
      </c>
      <c r="J4707" s="11">
        <v>19.01</v>
      </c>
      <c r="K4707" s="11">
        <v>1</v>
      </c>
      <c r="L4707" s="11">
        <v>11</v>
      </c>
      <c r="M4707" s="11" t="s">
        <v>16</v>
      </c>
      <c r="N4707">
        <f>P4706+1</f>
        <v>22716</v>
      </c>
      <c r="O4707" t="s">
        <v>1109</v>
      </c>
      <c r="P4707" s="8">
        <f>P4706+L4707</f>
        <v>22726</v>
      </c>
    </row>
    <row r="4708" spans="1:16" ht="12.75">
      <c r="A4708" t="s">
        <v>724</v>
      </c>
      <c r="B4708" s="8">
        <v>1941</v>
      </c>
      <c r="C4708" t="s">
        <v>818</v>
      </c>
      <c r="J4708" s="11">
        <v>20</v>
      </c>
      <c r="K4708" s="11">
        <v>1</v>
      </c>
      <c r="L4708" s="11">
        <v>11</v>
      </c>
      <c r="M4708" s="11" t="s">
        <v>16</v>
      </c>
      <c r="N4708">
        <f>P4707+1</f>
        <v>22727</v>
      </c>
      <c r="O4708" t="s">
        <v>1109</v>
      </c>
      <c r="P4708" s="8">
        <f>P4707+L4708</f>
        <v>22737</v>
      </c>
    </row>
    <row r="4709" spans="1:16" ht="12.75">
      <c r="A4709" t="s">
        <v>724</v>
      </c>
      <c r="B4709" s="8">
        <v>1942</v>
      </c>
      <c r="C4709" t="s">
        <v>819</v>
      </c>
      <c r="J4709" s="11">
        <v>21</v>
      </c>
      <c r="K4709" s="11">
        <v>1</v>
      </c>
      <c r="L4709" s="11">
        <v>11</v>
      </c>
      <c r="M4709" s="11" t="s">
        <v>16</v>
      </c>
      <c r="N4709">
        <f>P4708+1</f>
        <v>22738</v>
      </c>
      <c r="O4709" t="s">
        <v>1109</v>
      </c>
      <c r="P4709" s="8">
        <f>P4708+L4709</f>
        <v>22748</v>
      </c>
    </row>
    <row r="4710" ht="12.75">
      <c r="B4710" s="8"/>
    </row>
    <row r="4711" ht="12.75">
      <c r="B4711" s="8"/>
    </row>
    <row r="4712" ht="12.75">
      <c r="B4712" s="8"/>
    </row>
    <row r="4713" ht="12.75">
      <c r="B4713" s="8"/>
    </row>
    <row r="4714" ht="12.75">
      <c r="B4714" s="8"/>
    </row>
    <row r="4715" ht="12.75">
      <c r="B4715" s="8"/>
    </row>
    <row r="4716" ht="12.75">
      <c r="B4716" s="8"/>
    </row>
    <row r="4717" ht="12.75">
      <c r="B4717" s="8"/>
    </row>
    <row r="4718" ht="12.75">
      <c r="B4718" s="8"/>
    </row>
    <row r="4719" ht="12.75">
      <c r="B4719" s="8"/>
    </row>
    <row r="4720" ht="12.75">
      <c r="B4720" s="18"/>
    </row>
    <row r="4723" spans="10:13" ht="12.75">
      <c r="J4723" s="11"/>
      <c r="K4723" s="11"/>
      <c r="L4723" s="11"/>
      <c r="M4723" s="11"/>
    </row>
    <row r="4724" spans="10:13" ht="12.75">
      <c r="J4724" s="11"/>
      <c r="K4724" s="11"/>
      <c r="L4724" s="11"/>
      <c r="M4724" s="11"/>
    </row>
    <row r="4725" spans="10:13" ht="12.75">
      <c r="J4725" s="11"/>
      <c r="K4725" s="11"/>
      <c r="L4725" s="11"/>
      <c r="M4725" s="11"/>
    </row>
    <row r="4726" spans="1:13" ht="12.75">
      <c r="A4726" s="24" t="s">
        <v>1303</v>
      </c>
      <c r="B4726" s="8"/>
      <c r="J4726" s="11"/>
      <c r="K4726" s="11"/>
      <c r="L4726" s="11"/>
      <c r="M4726" s="11"/>
    </row>
    <row r="4727" spans="1:13" ht="12.75">
      <c r="A4727" s="44" t="s">
        <v>1221</v>
      </c>
      <c r="B4727" s="47"/>
      <c r="J4727" s="11"/>
      <c r="K4727" s="11"/>
      <c r="L4727" s="11"/>
      <c r="M4727" s="11"/>
    </row>
    <row r="4728" spans="1:13" ht="12.75">
      <c r="A4728" s="44" t="s">
        <v>710</v>
      </c>
      <c r="B4728" s="47" t="s">
        <v>1024</v>
      </c>
      <c r="J4728" s="11"/>
      <c r="K4728" s="11"/>
      <c r="L4728" s="11"/>
      <c r="M4728" s="11"/>
    </row>
    <row r="4730" spans="1:2" ht="12.75">
      <c r="A4730" s="24" t="s">
        <v>219</v>
      </c>
      <c r="B4730" s="47"/>
    </row>
    <row r="4731" spans="1:2" ht="12.75">
      <c r="A4731" s="44" t="s">
        <v>97</v>
      </c>
      <c r="B4731" s="47"/>
    </row>
    <row r="4733" ht="12.75">
      <c r="B4733" s="8"/>
    </row>
    <row r="4734" ht="12.75">
      <c r="B4734" s="8"/>
    </row>
    <row r="4735" ht="12.75">
      <c r="B4735" s="8"/>
    </row>
    <row r="4736" spans="2:12" ht="12.75">
      <c r="B4736" s="8"/>
      <c r="D4736" s="4" t="s">
        <v>1365</v>
      </c>
      <c r="E4736" s="4"/>
      <c r="F4736" s="4"/>
      <c r="H4736" s="11"/>
      <c r="I4736" s="11"/>
      <c r="J4736" s="11"/>
      <c r="K4736" s="11"/>
      <c r="L4736" s="11"/>
    </row>
    <row r="4737" spans="2:12" ht="12.75">
      <c r="B4737" s="8"/>
      <c r="E4737" s="4" t="s">
        <v>908</v>
      </c>
      <c r="J4737" s="11"/>
      <c r="K4737" s="11"/>
      <c r="L4737" s="11"/>
    </row>
    <row r="4738" ht="12.75">
      <c r="B4738" s="8"/>
    </row>
    <row r="4739" spans="1:14" ht="12.75">
      <c r="A4739" s="4" t="s">
        <v>715</v>
      </c>
      <c r="B4739" s="18"/>
      <c r="C4739" s="4"/>
      <c r="D4739" s="4"/>
      <c r="E4739" s="4"/>
      <c r="F4739" s="4"/>
      <c r="G4739" s="4"/>
      <c r="H4739" s="4"/>
      <c r="I4739" s="4"/>
      <c r="J4739" s="4"/>
      <c r="K4739" s="4"/>
      <c r="L4739" s="4" t="s">
        <v>716</v>
      </c>
      <c r="M4739" s="4"/>
      <c r="N4739" s="4"/>
    </row>
    <row r="4740" spans="1:14" ht="12.75">
      <c r="A4740" s="4" t="s">
        <v>717</v>
      </c>
      <c r="B4740" s="18"/>
      <c r="C4740" s="4"/>
      <c r="D4740" s="4" t="s">
        <v>718</v>
      </c>
      <c r="E4740" s="4"/>
      <c r="F4740" s="4"/>
      <c r="G4740" s="4"/>
      <c r="H4740" s="4"/>
      <c r="I4740" s="4"/>
      <c r="J4740" s="20" t="s">
        <v>719</v>
      </c>
      <c r="K4740" s="4" t="s">
        <v>1087</v>
      </c>
      <c r="L4740" s="4" t="s">
        <v>1386</v>
      </c>
      <c r="M4740" s="4" t="s">
        <v>722</v>
      </c>
      <c r="N4740" s="4" t="s">
        <v>34</v>
      </c>
    </row>
    <row r="4741" ht="12.75">
      <c r="B4741" s="8"/>
    </row>
    <row r="4742" spans="1:16" ht="12.75">
      <c r="A4742" t="s">
        <v>724</v>
      </c>
      <c r="B4742" s="8">
        <v>1943</v>
      </c>
      <c r="C4742" t="s">
        <v>1351</v>
      </c>
      <c r="J4742" s="11">
        <v>1</v>
      </c>
      <c r="K4742" s="11">
        <v>1</v>
      </c>
      <c r="L4742" s="11">
        <v>11</v>
      </c>
      <c r="M4742" s="11" t="s">
        <v>16</v>
      </c>
      <c r="N4742">
        <f>P4709+1</f>
        <v>22749</v>
      </c>
      <c r="O4742" t="s">
        <v>1109</v>
      </c>
      <c r="P4742" s="8">
        <f>P4709+L4742</f>
        <v>22759</v>
      </c>
    </row>
    <row r="4743" spans="1:16" ht="12.75">
      <c r="A4743" t="s">
        <v>724</v>
      </c>
      <c r="B4743" s="8">
        <v>1944</v>
      </c>
      <c r="C4743" t="s">
        <v>1352</v>
      </c>
      <c r="J4743" s="11">
        <v>2</v>
      </c>
      <c r="K4743" s="11">
        <v>1</v>
      </c>
      <c r="L4743" s="11">
        <v>11</v>
      </c>
      <c r="M4743" s="11" t="s">
        <v>16</v>
      </c>
      <c r="N4743">
        <f aca="true" t="shared" si="170" ref="N4743:N4748">P4742+1</f>
        <v>22760</v>
      </c>
      <c r="O4743" t="s">
        <v>1109</v>
      </c>
      <c r="P4743" s="8">
        <f aca="true" t="shared" si="171" ref="P4743:P4748">P4742+L4743</f>
        <v>22770</v>
      </c>
    </row>
    <row r="4744" spans="1:16" ht="12.75">
      <c r="A4744" t="s">
        <v>724</v>
      </c>
      <c r="B4744" s="8">
        <v>1945</v>
      </c>
      <c r="C4744" t="s">
        <v>1339</v>
      </c>
      <c r="J4744" s="11">
        <v>3</v>
      </c>
      <c r="K4744" s="11">
        <v>1</v>
      </c>
      <c r="L4744" s="11">
        <v>11</v>
      </c>
      <c r="M4744" s="11" t="s">
        <v>16</v>
      </c>
      <c r="N4744">
        <f t="shared" si="170"/>
        <v>22771</v>
      </c>
      <c r="O4744" t="s">
        <v>1109</v>
      </c>
      <c r="P4744" s="8">
        <f t="shared" si="171"/>
        <v>22781</v>
      </c>
    </row>
    <row r="4745" spans="1:16" ht="12.75">
      <c r="A4745" t="s">
        <v>724</v>
      </c>
      <c r="B4745" s="8">
        <v>1946</v>
      </c>
      <c r="C4745" t="s">
        <v>1353</v>
      </c>
      <c r="J4745" s="11">
        <v>4</v>
      </c>
      <c r="K4745" s="11">
        <v>1</v>
      </c>
      <c r="L4745" s="11">
        <v>11</v>
      </c>
      <c r="M4745" s="11" t="s">
        <v>16</v>
      </c>
      <c r="N4745">
        <f t="shared" si="170"/>
        <v>22782</v>
      </c>
      <c r="O4745" t="s">
        <v>1109</v>
      </c>
      <c r="P4745" s="8">
        <f t="shared" si="171"/>
        <v>22792</v>
      </c>
    </row>
    <row r="4746" spans="1:16" ht="12.75">
      <c r="A4746" t="s">
        <v>724</v>
      </c>
      <c r="B4746" s="8">
        <v>1947</v>
      </c>
      <c r="C4746" t="s">
        <v>1344</v>
      </c>
      <c r="J4746" s="11">
        <v>5</v>
      </c>
      <c r="K4746" s="11">
        <v>1</v>
      </c>
      <c r="L4746" s="11">
        <v>11</v>
      </c>
      <c r="M4746" s="11" t="s">
        <v>16</v>
      </c>
      <c r="N4746">
        <f t="shared" si="170"/>
        <v>22793</v>
      </c>
      <c r="O4746" t="s">
        <v>1109</v>
      </c>
      <c r="P4746" s="8">
        <f t="shared" si="171"/>
        <v>22803</v>
      </c>
    </row>
    <row r="4747" spans="1:16" ht="12.75">
      <c r="A4747" t="s">
        <v>724</v>
      </c>
      <c r="B4747" s="8">
        <v>1948</v>
      </c>
      <c r="C4747" t="s">
        <v>1354</v>
      </c>
      <c r="J4747" s="11">
        <v>7</v>
      </c>
      <c r="K4747" s="11">
        <v>1</v>
      </c>
      <c r="L4747" s="11">
        <v>11</v>
      </c>
      <c r="M4747" s="11" t="s">
        <v>16</v>
      </c>
      <c r="N4747">
        <f t="shared" si="170"/>
        <v>22804</v>
      </c>
      <c r="O4747" t="s">
        <v>1109</v>
      </c>
      <c r="P4747" s="8">
        <f t="shared" si="171"/>
        <v>22814</v>
      </c>
    </row>
    <row r="4748" spans="1:16" ht="12.75">
      <c r="A4748" t="s">
        <v>724</v>
      </c>
      <c r="B4748" s="8">
        <v>1949</v>
      </c>
      <c r="C4748" t="s">
        <v>1355</v>
      </c>
      <c r="J4748" s="11">
        <v>9</v>
      </c>
      <c r="K4748" s="11">
        <v>1</v>
      </c>
      <c r="L4748" s="11">
        <v>11</v>
      </c>
      <c r="M4748" s="11" t="s">
        <v>16</v>
      </c>
      <c r="N4748">
        <f t="shared" si="170"/>
        <v>22815</v>
      </c>
      <c r="O4748" t="s">
        <v>1109</v>
      </c>
      <c r="P4748" s="8">
        <f t="shared" si="171"/>
        <v>22825</v>
      </c>
    </row>
    <row r="4749" spans="2:13" ht="12.75">
      <c r="B4749" s="8"/>
      <c r="J4749" s="11"/>
      <c r="K4749" s="11"/>
      <c r="L4749" s="11"/>
      <c r="M4749" s="11"/>
    </row>
    <row r="4750" spans="1:16" ht="12.75">
      <c r="A4750" t="s">
        <v>724</v>
      </c>
      <c r="B4750" s="8">
        <v>1950</v>
      </c>
      <c r="C4750" t="s">
        <v>1356</v>
      </c>
      <c r="J4750" s="11"/>
      <c r="K4750" s="11"/>
      <c r="L4750" s="11"/>
      <c r="M4750" s="11"/>
      <c r="P4750" s="8"/>
    </row>
    <row r="4751" spans="2:16" ht="12.75">
      <c r="B4751" s="8"/>
      <c r="C4751" t="s">
        <v>1357</v>
      </c>
      <c r="J4751" s="11">
        <v>11</v>
      </c>
      <c r="K4751" s="11">
        <v>1</v>
      </c>
      <c r="L4751" s="11">
        <v>11</v>
      </c>
      <c r="M4751" s="11" t="s">
        <v>16</v>
      </c>
      <c r="N4751">
        <f>P4748+1</f>
        <v>22826</v>
      </c>
      <c r="O4751" t="s">
        <v>1109</v>
      </c>
      <c r="P4751" s="8">
        <f>P4748+L4751</f>
        <v>22836</v>
      </c>
    </row>
    <row r="4752" spans="2:16" ht="12.75">
      <c r="B4752" s="8"/>
      <c r="J4752" s="11"/>
      <c r="K4752" s="11"/>
      <c r="L4752" s="11"/>
      <c r="M4752" s="11"/>
      <c r="P4752" s="8"/>
    </row>
    <row r="4753" spans="1:16" ht="12.75">
      <c r="A4753" s="18" t="s">
        <v>543</v>
      </c>
      <c r="B4753" s="18"/>
      <c r="C4753" t="s">
        <v>808</v>
      </c>
      <c r="J4753" s="11">
        <v>11.01</v>
      </c>
      <c r="K4753" s="11">
        <v>1</v>
      </c>
      <c r="L4753" s="11">
        <v>11</v>
      </c>
      <c r="M4753" s="11" t="s">
        <v>16</v>
      </c>
      <c r="N4753">
        <f>P4751+1</f>
        <v>22837</v>
      </c>
      <c r="O4753" t="s">
        <v>1109</v>
      </c>
      <c r="P4753" s="8">
        <f>P4751+L4753</f>
        <v>22847</v>
      </c>
    </row>
    <row r="4754" spans="2:16" ht="12.75">
      <c r="B4754" s="8"/>
      <c r="J4754" s="11"/>
      <c r="K4754" s="11"/>
      <c r="L4754" s="11"/>
      <c r="M4754" s="11"/>
      <c r="P4754" s="8"/>
    </row>
    <row r="4755" spans="1:3" ht="12.75">
      <c r="A4755" t="s">
        <v>724</v>
      </c>
      <c r="B4755" s="8">
        <v>1951</v>
      </c>
      <c r="C4755" t="s">
        <v>1359</v>
      </c>
    </row>
    <row r="4756" spans="2:16" ht="12.75">
      <c r="B4756" s="8"/>
      <c r="C4756" t="s">
        <v>604</v>
      </c>
      <c r="J4756" s="11">
        <v>14</v>
      </c>
      <c r="K4756" s="11">
        <v>1</v>
      </c>
      <c r="L4756" s="11">
        <v>11</v>
      </c>
      <c r="M4756" s="11" t="s">
        <v>16</v>
      </c>
      <c r="N4756">
        <f>P4753+1</f>
        <v>22848</v>
      </c>
      <c r="O4756" t="s">
        <v>1109</v>
      </c>
      <c r="P4756" s="8">
        <f>P4753+L4756</f>
        <v>22858</v>
      </c>
    </row>
    <row r="4757" spans="2:16" ht="12.75">
      <c r="B4757" s="8"/>
      <c r="J4757" s="11"/>
      <c r="K4757" s="11"/>
      <c r="L4757" s="11"/>
      <c r="M4757" s="11"/>
      <c r="P4757" s="8"/>
    </row>
    <row r="4758" spans="1:16" ht="12.75">
      <c r="A4758" t="s">
        <v>724</v>
      </c>
      <c r="B4758" s="8">
        <v>1952</v>
      </c>
      <c r="C4758" t="s">
        <v>810</v>
      </c>
      <c r="J4758" s="11">
        <v>15</v>
      </c>
      <c r="K4758" s="11">
        <v>1</v>
      </c>
      <c r="L4758" s="11">
        <v>11</v>
      </c>
      <c r="M4758" s="11" t="s">
        <v>16</v>
      </c>
      <c r="N4758">
        <f>P4756+1</f>
        <v>22859</v>
      </c>
      <c r="O4758" t="s">
        <v>1109</v>
      </c>
      <c r="P4758" s="8">
        <f>P4756+L4758</f>
        <v>22869</v>
      </c>
    </row>
    <row r="4759" spans="2:13" ht="12.75">
      <c r="B4759" s="8"/>
      <c r="J4759" s="11"/>
      <c r="K4759" s="11"/>
      <c r="L4759" s="11"/>
      <c r="M4759" s="11"/>
    </row>
    <row r="4760" spans="1:13" ht="12.75">
      <c r="A4760" t="s">
        <v>724</v>
      </c>
      <c r="B4760" s="8">
        <v>1953</v>
      </c>
      <c r="C4760" t="s">
        <v>1361</v>
      </c>
      <c r="J4760" s="11"/>
      <c r="K4760" s="11"/>
      <c r="L4760" s="11"/>
      <c r="M4760" s="11"/>
    </row>
    <row r="4761" spans="2:16" ht="12.75">
      <c r="B4761" s="8"/>
      <c r="C4761" t="s">
        <v>1362</v>
      </c>
      <c r="J4761" s="11">
        <v>16</v>
      </c>
      <c r="K4761" s="11">
        <v>1</v>
      </c>
      <c r="L4761" s="11">
        <v>11</v>
      </c>
      <c r="M4761" s="11" t="s">
        <v>16</v>
      </c>
      <c r="N4761">
        <f>P4758+1</f>
        <v>22870</v>
      </c>
      <c r="O4761" t="s">
        <v>1109</v>
      </c>
      <c r="P4761" s="8">
        <f>P4758+L4761</f>
        <v>22880</v>
      </c>
    </row>
    <row r="4762" spans="2:13" ht="12.75">
      <c r="B4762" s="8"/>
      <c r="J4762" s="11"/>
      <c r="K4762" s="11"/>
      <c r="L4762" s="11"/>
      <c r="M4762" s="11"/>
    </row>
    <row r="4763" spans="1:3" ht="12.75">
      <c r="A4763" t="s">
        <v>724</v>
      </c>
      <c r="B4763" s="8">
        <v>1954</v>
      </c>
      <c r="C4763" t="s">
        <v>1366</v>
      </c>
    </row>
    <row r="4764" spans="2:16" ht="12.75">
      <c r="B4764" s="8"/>
      <c r="C4764" t="s">
        <v>1364</v>
      </c>
      <c r="J4764" s="11">
        <v>17</v>
      </c>
      <c r="K4764" s="11">
        <v>1</v>
      </c>
      <c r="L4764" s="11">
        <v>11</v>
      </c>
      <c r="M4764" s="11" t="s">
        <v>16</v>
      </c>
      <c r="N4764">
        <f>P4761+1</f>
        <v>22881</v>
      </c>
      <c r="O4764" t="s">
        <v>1109</v>
      </c>
      <c r="P4764" s="8">
        <f>P4761+L4764</f>
        <v>22891</v>
      </c>
    </row>
    <row r="4765" spans="2:16" ht="12.75">
      <c r="B4765" s="8"/>
      <c r="J4765" s="11"/>
      <c r="K4765" s="11"/>
      <c r="L4765" s="11"/>
      <c r="M4765" s="11"/>
      <c r="P4765" s="8"/>
    </row>
    <row r="4766" spans="1:16" ht="12.75">
      <c r="A4766" t="s">
        <v>724</v>
      </c>
      <c r="B4766" s="8">
        <v>1955</v>
      </c>
      <c r="C4766" t="s">
        <v>816</v>
      </c>
      <c r="J4766" s="11">
        <v>18</v>
      </c>
      <c r="K4766" s="11">
        <v>1</v>
      </c>
      <c r="L4766" s="11">
        <v>11</v>
      </c>
      <c r="M4766" s="11" t="s">
        <v>16</v>
      </c>
      <c r="N4766">
        <f>P4764+1</f>
        <v>22892</v>
      </c>
      <c r="O4766" t="s">
        <v>1109</v>
      </c>
      <c r="P4766" s="8">
        <f>P4764+L4766</f>
        <v>22902</v>
      </c>
    </row>
    <row r="4767" spans="1:16" ht="12.75">
      <c r="A4767" t="s">
        <v>724</v>
      </c>
      <c r="B4767" s="8">
        <v>1956</v>
      </c>
      <c r="C4767" t="s">
        <v>817</v>
      </c>
      <c r="J4767" s="11">
        <v>19</v>
      </c>
      <c r="K4767" s="11">
        <v>1</v>
      </c>
      <c r="L4767" s="11">
        <v>11</v>
      </c>
      <c r="M4767" s="11" t="s">
        <v>16</v>
      </c>
      <c r="N4767">
        <f>P4766+1</f>
        <v>22903</v>
      </c>
      <c r="O4767" t="s">
        <v>1109</v>
      </c>
      <c r="P4767" s="8">
        <f>P4766+L4767</f>
        <v>22913</v>
      </c>
    </row>
    <row r="4768" spans="1:16" ht="12.75">
      <c r="A4768" s="18" t="s">
        <v>544</v>
      </c>
      <c r="B4768" s="18"/>
      <c r="C4768" t="s">
        <v>787</v>
      </c>
      <c r="J4768" s="11">
        <v>19.01</v>
      </c>
      <c r="K4768" s="11">
        <v>1</v>
      </c>
      <c r="L4768" s="11">
        <v>11</v>
      </c>
      <c r="M4768" s="11" t="s">
        <v>16</v>
      </c>
      <c r="N4768">
        <f>P4767+1</f>
        <v>22914</v>
      </c>
      <c r="O4768" t="s">
        <v>1109</v>
      </c>
      <c r="P4768" s="8">
        <f>P4767+L4768</f>
        <v>22924</v>
      </c>
    </row>
    <row r="4769" spans="1:16" ht="12.75">
      <c r="A4769" t="s">
        <v>724</v>
      </c>
      <c r="B4769" s="8">
        <v>1957</v>
      </c>
      <c r="C4769" t="s">
        <v>818</v>
      </c>
      <c r="J4769" s="11">
        <v>20</v>
      </c>
      <c r="K4769" s="11">
        <v>1</v>
      </c>
      <c r="L4769" s="11">
        <v>11</v>
      </c>
      <c r="M4769" s="11" t="s">
        <v>16</v>
      </c>
      <c r="N4769">
        <f>P4768+1</f>
        <v>22925</v>
      </c>
      <c r="O4769" t="s">
        <v>1109</v>
      </c>
      <c r="P4769" s="8">
        <f>P4768+L4769</f>
        <v>22935</v>
      </c>
    </row>
    <row r="4770" spans="1:16" ht="12.75">
      <c r="A4770" t="s">
        <v>724</v>
      </c>
      <c r="B4770" s="8">
        <v>1958</v>
      </c>
      <c r="C4770" t="s">
        <v>819</v>
      </c>
      <c r="J4770" s="11">
        <v>21</v>
      </c>
      <c r="K4770" s="11">
        <v>1</v>
      </c>
      <c r="L4770" s="11">
        <v>11</v>
      </c>
      <c r="M4770" s="11" t="s">
        <v>16</v>
      </c>
      <c r="N4770">
        <f>P4769+1</f>
        <v>22936</v>
      </c>
      <c r="O4770" t="s">
        <v>1109</v>
      </c>
      <c r="P4770" s="8">
        <f>P4769+L4770</f>
        <v>22946</v>
      </c>
    </row>
    <row r="4771" spans="2:16" ht="12.75">
      <c r="B4771" s="8"/>
      <c r="J4771" s="11"/>
      <c r="K4771" s="11"/>
      <c r="L4771" s="11"/>
      <c r="M4771" s="11"/>
      <c r="P4771" s="8"/>
    </row>
    <row r="4772" spans="2:16" ht="12.75">
      <c r="B4772" s="8"/>
      <c r="J4772" s="11"/>
      <c r="K4772" s="11"/>
      <c r="L4772" s="11"/>
      <c r="M4772" s="11"/>
      <c r="P4772" s="8"/>
    </row>
    <row r="4773" spans="2:16" ht="12.75">
      <c r="B4773" s="8"/>
      <c r="J4773" s="11"/>
      <c r="K4773" s="11"/>
      <c r="L4773" s="11"/>
      <c r="M4773" s="11"/>
      <c r="P4773" s="8"/>
    </row>
    <row r="4774" spans="2:16" ht="12.75">
      <c r="B4774" s="8"/>
      <c r="J4774" s="11"/>
      <c r="K4774" s="11"/>
      <c r="L4774" s="11"/>
      <c r="M4774" s="11"/>
      <c r="P4774" s="8"/>
    </row>
    <row r="4775" spans="2:16" ht="12.75">
      <c r="B4775" s="8"/>
      <c r="J4775" s="11"/>
      <c r="K4775" s="11"/>
      <c r="L4775" s="11"/>
      <c r="M4775" s="11"/>
      <c r="P4775" s="8"/>
    </row>
    <row r="4776" spans="2:16" ht="12.75">
      <c r="B4776" s="8"/>
      <c r="J4776" s="11"/>
      <c r="K4776" s="11"/>
      <c r="L4776" s="11"/>
      <c r="M4776" s="11"/>
      <c r="P4776" s="8"/>
    </row>
    <row r="4777" spans="2:16" ht="12.75">
      <c r="B4777" s="8"/>
      <c r="J4777" s="11"/>
      <c r="K4777" s="11"/>
      <c r="L4777" s="11"/>
      <c r="M4777" s="11"/>
      <c r="P4777" s="8"/>
    </row>
    <row r="4778" spans="2:16" ht="12.75">
      <c r="B4778" s="8"/>
      <c r="J4778" s="11"/>
      <c r="K4778" s="11"/>
      <c r="L4778" s="11"/>
      <c r="M4778" s="11"/>
      <c r="P4778" s="8"/>
    </row>
    <row r="4779" spans="2:16" ht="12.75">
      <c r="B4779" s="8"/>
      <c r="J4779" s="11"/>
      <c r="K4779" s="11"/>
      <c r="L4779" s="11"/>
      <c r="M4779" s="11"/>
      <c r="P4779" s="8"/>
    </row>
    <row r="4780" spans="2:16" ht="12.75">
      <c r="B4780" s="8"/>
      <c r="J4780" s="11"/>
      <c r="K4780" s="11"/>
      <c r="L4780" s="11"/>
      <c r="M4780" s="11"/>
      <c r="P4780" s="8"/>
    </row>
    <row r="4781" spans="10:16" ht="12.75">
      <c r="J4781" s="11"/>
      <c r="K4781" s="11"/>
      <c r="L4781" s="11"/>
      <c r="M4781" s="11"/>
      <c r="P4781" s="8"/>
    </row>
    <row r="4782" spans="10:16" ht="12.75">
      <c r="J4782" s="11"/>
      <c r="K4782" s="11"/>
      <c r="L4782" s="11"/>
      <c r="M4782" s="11"/>
      <c r="P4782" s="8"/>
    </row>
    <row r="4783" spans="10:16" ht="12.75">
      <c r="J4783" s="11"/>
      <c r="K4783" s="11"/>
      <c r="L4783" s="11"/>
      <c r="M4783" s="11"/>
      <c r="P4783" s="8"/>
    </row>
    <row r="4784" spans="10:16" ht="12.75">
      <c r="J4784" s="11"/>
      <c r="K4784" s="11"/>
      <c r="L4784" s="11"/>
      <c r="M4784" s="11"/>
      <c r="P4784" s="8"/>
    </row>
    <row r="4785" spans="10:16" ht="12.75">
      <c r="J4785" s="11"/>
      <c r="K4785" s="11"/>
      <c r="L4785" s="11"/>
      <c r="M4785" s="11"/>
      <c r="P4785" s="8"/>
    </row>
    <row r="4786" spans="2:16" ht="12.75">
      <c r="B4786" s="18"/>
      <c r="J4786" s="11"/>
      <c r="K4786" s="11"/>
      <c r="L4786" s="11"/>
      <c r="M4786" s="11"/>
      <c r="P4786" s="8"/>
    </row>
    <row r="4787" spans="2:16" ht="12.75">
      <c r="B4787" s="18"/>
      <c r="J4787" s="11"/>
      <c r="K4787" s="11"/>
      <c r="L4787" s="11"/>
      <c r="M4787" s="11"/>
      <c r="P4787" s="8"/>
    </row>
    <row r="4788" spans="2:16" ht="12.75">
      <c r="B4788" s="8"/>
      <c r="J4788" s="11"/>
      <c r="K4788" s="11"/>
      <c r="L4788" s="11"/>
      <c r="M4788" s="11"/>
      <c r="P4788" s="8"/>
    </row>
    <row r="4789" spans="2:16" ht="12.75">
      <c r="B4789" s="8"/>
      <c r="J4789" s="11"/>
      <c r="K4789" s="11"/>
      <c r="L4789" s="11"/>
      <c r="M4789" s="11"/>
      <c r="P4789" s="8"/>
    </row>
    <row r="4790" spans="1:13" ht="12.75">
      <c r="A4790" s="24" t="s">
        <v>1303</v>
      </c>
      <c r="B4790" s="8"/>
      <c r="J4790" s="11"/>
      <c r="K4790" s="11"/>
      <c r="L4790" s="11"/>
      <c r="M4790" s="11"/>
    </row>
    <row r="4791" spans="1:13" ht="12.75">
      <c r="A4791" s="44" t="s">
        <v>1222</v>
      </c>
      <c r="B4791" s="47"/>
      <c r="J4791" s="11"/>
      <c r="K4791" s="11"/>
      <c r="L4791" s="11"/>
      <c r="M4791" s="11"/>
    </row>
    <row r="4792" spans="1:13" ht="12.75">
      <c r="A4792" s="44" t="s">
        <v>710</v>
      </c>
      <c r="B4792" s="47" t="s">
        <v>1024</v>
      </c>
      <c r="J4792" s="11"/>
      <c r="K4792" s="11"/>
      <c r="L4792" s="11"/>
      <c r="M4792" s="11"/>
    </row>
    <row r="4793" spans="10:13" ht="12.75">
      <c r="J4793" s="11"/>
      <c r="K4793" s="11"/>
      <c r="L4793" s="11"/>
      <c r="M4793" s="11"/>
    </row>
    <row r="4794" spans="1:13" ht="12.75">
      <c r="A4794" s="24" t="s">
        <v>219</v>
      </c>
      <c r="B4794" s="47"/>
      <c r="J4794" s="11"/>
      <c r="K4794" s="11"/>
      <c r="L4794" s="11"/>
      <c r="M4794" s="11"/>
    </row>
    <row r="4795" spans="1:13" ht="12.75">
      <c r="A4795" s="44" t="s">
        <v>98</v>
      </c>
      <c r="B4795" s="47"/>
      <c r="J4795" s="11"/>
      <c r="K4795" s="11"/>
      <c r="L4795" s="11"/>
      <c r="M4795" s="11"/>
    </row>
    <row r="4796" spans="1:16" ht="12.75">
      <c r="A4796" s="24"/>
      <c r="B4796" s="8"/>
      <c r="J4796" s="11"/>
      <c r="K4796" s="11"/>
      <c r="L4796" s="11"/>
      <c r="M4796" s="11"/>
      <c r="P4796" s="8"/>
    </row>
    <row r="4797" spans="2:16" ht="12.75">
      <c r="B4797" s="8"/>
      <c r="J4797" s="11"/>
      <c r="K4797" s="11"/>
      <c r="L4797" s="11"/>
      <c r="M4797" s="11"/>
      <c r="P4797" s="8"/>
    </row>
    <row r="4798" spans="2:16" ht="12.75">
      <c r="B4798" s="8"/>
      <c r="J4798" s="11"/>
      <c r="K4798" s="11"/>
      <c r="L4798" s="11"/>
      <c r="M4798" s="11"/>
      <c r="P4798" s="8"/>
    </row>
    <row r="4799" spans="2:16" ht="12.75">
      <c r="B4799" s="8"/>
      <c r="J4799" s="11"/>
      <c r="K4799" s="11"/>
      <c r="L4799" s="11"/>
      <c r="M4799" s="11"/>
      <c r="P4799" s="8"/>
    </row>
    <row r="4800" spans="2:12" ht="12.75">
      <c r="B4800" s="8"/>
      <c r="D4800" s="4" t="s">
        <v>1367</v>
      </c>
      <c r="E4800" s="4"/>
      <c r="F4800" s="4"/>
      <c r="H4800" s="11"/>
      <c r="I4800" s="11"/>
      <c r="J4800" s="11"/>
      <c r="K4800" s="11"/>
      <c r="L4800" s="11"/>
    </row>
    <row r="4801" spans="2:12" ht="12.75">
      <c r="B4801" s="8"/>
      <c r="E4801" s="4" t="s">
        <v>909</v>
      </c>
      <c r="J4801" s="11"/>
      <c r="K4801" s="11"/>
      <c r="L4801" s="11"/>
    </row>
    <row r="4802" ht="12.75">
      <c r="B4802" s="8"/>
    </row>
    <row r="4803" spans="1:14" ht="12.75">
      <c r="A4803" s="4" t="s">
        <v>715</v>
      </c>
      <c r="B4803" s="18"/>
      <c r="C4803" s="4"/>
      <c r="D4803" s="4"/>
      <c r="E4803" s="4"/>
      <c r="F4803" s="4"/>
      <c r="G4803" s="4"/>
      <c r="H4803" s="4"/>
      <c r="I4803" s="4"/>
      <c r="J4803" s="4"/>
      <c r="K4803" s="4"/>
      <c r="L4803" s="4" t="s">
        <v>716</v>
      </c>
      <c r="M4803" s="4"/>
      <c r="N4803" s="4"/>
    </row>
    <row r="4804" spans="1:14" ht="12.75">
      <c r="A4804" s="4" t="s">
        <v>717</v>
      </c>
      <c r="B4804" s="18"/>
      <c r="C4804" s="4"/>
      <c r="D4804" s="4" t="s">
        <v>718</v>
      </c>
      <c r="E4804" s="4"/>
      <c r="F4804" s="4"/>
      <c r="G4804" s="4"/>
      <c r="H4804" s="4"/>
      <c r="I4804" s="4"/>
      <c r="J4804" s="20" t="s">
        <v>719</v>
      </c>
      <c r="K4804" s="4" t="s">
        <v>1087</v>
      </c>
      <c r="L4804" s="4" t="s">
        <v>1386</v>
      </c>
      <c r="M4804" s="4" t="s">
        <v>722</v>
      </c>
      <c r="N4804" s="4" t="s">
        <v>34</v>
      </c>
    </row>
    <row r="4805" ht="12.75">
      <c r="B4805" s="8"/>
    </row>
    <row r="4806" spans="1:16" ht="12.75">
      <c r="A4806" t="s">
        <v>724</v>
      </c>
      <c r="B4806" s="8">
        <v>1959</v>
      </c>
      <c r="C4806" t="s">
        <v>1351</v>
      </c>
      <c r="J4806" s="11">
        <v>1</v>
      </c>
      <c r="K4806" s="11">
        <v>1</v>
      </c>
      <c r="L4806" s="11">
        <v>11</v>
      </c>
      <c r="M4806" s="11" t="s">
        <v>16</v>
      </c>
      <c r="N4806">
        <f>P4770+1</f>
        <v>22947</v>
      </c>
      <c r="O4806" t="s">
        <v>1109</v>
      </c>
      <c r="P4806" s="8">
        <f>P4770+L4806</f>
        <v>22957</v>
      </c>
    </row>
    <row r="4807" spans="1:16" ht="12.75">
      <c r="A4807" t="s">
        <v>724</v>
      </c>
      <c r="B4807" s="8">
        <v>1960</v>
      </c>
      <c r="C4807" t="s">
        <v>1352</v>
      </c>
      <c r="J4807" s="11">
        <v>2</v>
      </c>
      <c r="K4807" s="11">
        <v>1</v>
      </c>
      <c r="L4807" s="11">
        <v>11</v>
      </c>
      <c r="M4807" s="11" t="s">
        <v>16</v>
      </c>
      <c r="N4807">
        <f aca="true" t="shared" si="172" ref="N4807:N4812">P4806+1</f>
        <v>22958</v>
      </c>
      <c r="O4807" t="s">
        <v>1109</v>
      </c>
      <c r="P4807" s="8">
        <f aca="true" t="shared" si="173" ref="P4807:P4812">P4806+L4807</f>
        <v>22968</v>
      </c>
    </row>
    <row r="4808" spans="1:16" ht="12.75">
      <c r="A4808" t="s">
        <v>724</v>
      </c>
      <c r="B4808" s="8">
        <v>1961</v>
      </c>
      <c r="C4808" t="s">
        <v>1339</v>
      </c>
      <c r="J4808" s="11">
        <v>3</v>
      </c>
      <c r="K4808" s="11">
        <v>1</v>
      </c>
      <c r="L4808" s="11">
        <v>11</v>
      </c>
      <c r="M4808" s="11" t="s">
        <v>16</v>
      </c>
      <c r="N4808">
        <f t="shared" si="172"/>
        <v>22969</v>
      </c>
      <c r="O4808" t="s">
        <v>1109</v>
      </c>
      <c r="P4808" s="8">
        <f t="shared" si="173"/>
        <v>22979</v>
      </c>
    </row>
    <row r="4809" spans="1:16" ht="12.75">
      <c r="A4809" t="s">
        <v>724</v>
      </c>
      <c r="B4809" s="8">
        <v>1962</v>
      </c>
      <c r="C4809" t="s">
        <v>1353</v>
      </c>
      <c r="J4809" s="11">
        <v>4</v>
      </c>
      <c r="K4809" s="11">
        <v>1</v>
      </c>
      <c r="L4809" s="11">
        <v>11</v>
      </c>
      <c r="M4809" s="11" t="s">
        <v>16</v>
      </c>
      <c r="N4809">
        <f t="shared" si="172"/>
        <v>22980</v>
      </c>
      <c r="O4809" t="s">
        <v>1109</v>
      </c>
      <c r="P4809" s="8">
        <f t="shared" si="173"/>
        <v>22990</v>
      </c>
    </row>
    <row r="4810" spans="1:16" ht="12.75">
      <c r="A4810" t="s">
        <v>724</v>
      </c>
      <c r="B4810" s="8">
        <v>1963</v>
      </c>
      <c r="C4810" t="s">
        <v>1344</v>
      </c>
      <c r="J4810" s="11">
        <v>5</v>
      </c>
      <c r="K4810" s="11">
        <v>1</v>
      </c>
      <c r="L4810" s="11">
        <v>11</v>
      </c>
      <c r="M4810" s="11" t="s">
        <v>16</v>
      </c>
      <c r="N4810">
        <f t="shared" si="172"/>
        <v>22991</v>
      </c>
      <c r="O4810" t="s">
        <v>1109</v>
      </c>
      <c r="P4810" s="8">
        <f t="shared" si="173"/>
        <v>23001</v>
      </c>
    </row>
    <row r="4811" spans="1:16" ht="12.75">
      <c r="A4811" t="s">
        <v>724</v>
      </c>
      <c r="B4811" s="8">
        <v>1964</v>
      </c>
      <c r="C4811" t="s">
        <v>1354</v>
      </c>
      <c r="J4811" s="11">
        <v>7</v>
      </c>
      <c r="K4811" s="11">
        <v>1</v>
      </c>
      <c r="L4811" s="11">
        <v>11</v>
      </c>
      <c r="M4811" s="11" t="s">
        <v>16</v>
      </c>
      <c r="N4811">
        <f t="shared" si="172"/>
        <v>23002</v>
      </c>
      <c r="O4811" t="s">
        <v>1109</v>
      </c>
      <c r="P4811" s="8">
        <f t="shared" si="173"/>
        <v>23012</v>
      </c>
    </row>
    <row r="4812" spans="1:16" ht="12.75">
      <c r="A4812" t="s">
        <v>724</v>
      </c>
      <c r="B4812" s="8">
        <v>1965</v>
      </c>
      <c r="C4812" t="s">
        <v>1355</v>
      </c>
      <c r="J4812" s="11">
        <v>9</v>
      </c>
      <c r="K4812" s="11">
        <v>1</v>
      </c>
      <c r="L4812" s="11">
        <v>11</v>
      </c>
      <c r="M4812" s="11" t="s">
        <v>16</v>
      </c>
      <c r="N4812">
        <f t="shared" si="172"/>
        <v>23013</v>
      </c>
      <c r="O4812" t="s">
        <v>1109</v>
      </c>
      <c r="P4812" s="8">
        <f t="shared" si="173"/>
        <v>23023</v>
      </c>
    </row>
    <row r="4813" spans="2:13" ht="12.75">
      <c r="B4813" s="8"/>
      <c r="J4813" s="11"/>
      <c r="K4813" s="11"/>
      <c r="L4813" s="11"/>
      <c r="M4813" s="11"/>
    </row>
    <row r="4814" spans="1:13" ht="12.75">
      <c r="A4814" t="s">
        <v>724</v>
      </c>
      <c r="B4814" s="8">
        <v>1966</v>
      </c>
      <c r="C4814" t="s">
        <v>1356</v>
      </c>
      <c r="J4814" s="11"/>
      <c r="K4814" s="11"/>
      <c r="L4814" s="11"/>
      <c r="M4814" s="11"/>
    </row>
    <row r="4815" spans="2:16" ht="12.75">
      <c r="B4815" s="8"/>
      <c r="C4815" t="s">
        <v>1357</v>
      </c>
      <c r="J4815" s="11">
        <v>11</v>
      </c>
      <c r="K4815" s="11">
        <v>1</v>
      </c>
      <c r="L4815" s="11">
        <v>11</v>
      </c>
      <c r="M4815" s="11" t="s">
        <v>16</v>
      </c>
      <c r="N4815">
        <f>P4812+1</f>
        <v>23024</v>
      </c>
      <c r="O4815" t="s">
        <v>1109</v>
      </c>
      <c r="P4815" s="8">
        <f>P4812+L4815</f>
        <v>23034</v>
      </c>
    </row>
    <row r="4816" spans="2:16" ht="12.75">
      <c r="B4816" s="8"/>
      <c r="J4816" s="11"/>
      <c r="K4816" s="11"/>
      <c r="L4816" s="11"/>
      <c r="M4816" s="11"/>
      <c r="P4816" s="8"/>
    </row>
    <row r="4817" spans="1:16" ht="12.75">
      <c r="A4817" s="18" t="s">
        <v>545</v>
      </c>
      <c r="B4817" s="18"/>
      <c r="C4817" t="s">
        <v>808</v>
      </c>
      <c r="J4817" s="11">
        <v>11.01</v>
      </c>
      <c r="K4817" s="11">
        <v>1</v>
      </c>
      <c r="L4817" s="11">
        <v>11</v>
      </c>
      <c r="M4817" s="11" t="s">
        <v>16</v>
      </c>
      <c r="N4817">
        <f>P4815+1</f>
        <v>23035</v>
      </c>
      <c r="O4817" t="s">
        <v>1109</v>
      </c>
      <c r="P4817" s="8">
        <f>P4815+L4817</f>
        <v>23045</v>
      </c>
    </row>
    <row r="4818" spans="2:16" ht="12.75">
      <c r="B4818" s="8"/>
      <c r="J4818" s="11"/>
      <c r="K4818" s="11"/>
      <c r="L4818" s="11"/>
      <c r="M4818" s="11"/>
      <c r="P4818" s="8"/>
    </row>
    <row r="4819" spans="1:3" ht="12.75">
      <c r="A4819" t="s">
        <v>724</v>
      </c>
      <c r="B4819" s="8">
        <v>1967</v>
      </c>
      <c r="C4819" t="s">
        <v>1359</v>
      </c>
    </row>
    <row r="4820" spans="2:16" ht="12.75">
      <c r="B4820" s="8"/>
      <c r="C4820" t="s">
        <v>604</v>
      </c>
      <c r="J4820" s="11">
        <v>14</v>
      </c>
      <c r="K4820" s="11">
        <v>1</v>
      </c>
      <c r="L4820" s="11">
        <v>11</v>
      </c>
      <c r="M4820" s="11" t="s">
        <v>16</v>
      </c>
      <c r="N4820">
        <f>P4817+1</f>
        <v>23046</v>
      </c>
      <c r="O4820" t="s">
        <v>1109</v>
      </c>
      <c r="P4820" s="8">
        <f>P4817+L4820</f>
        <v>23056</v>
      </c>
    </row>
    <row r="4821" spans="2:16" ht="12.75">
      <c r="B4821" s="8"/>
      <c r="J4821" s="11"/>
      <c r="K4821" s="11"/>
      <c r="L4821" s="11"/>
      <c r="M4821" s="11"/>
      <c r="P4821" s="8"/>
    </row>
    <row r="4822" spans="1:16" ht="12.75">
      <c r="A4822" t="s">
        <v>724</v>
      </c>
      <c r="B4822" s="8">
        <v>1968</v>
      </c>
      <c r="C4822" t="s">
        <v>810</v>
      </c>
      <c r="J4822" s="11">
        <v>15</v>
      </c>
      <c r="K4822" s="11">
        <v>1</v>
      </c>
      <c r="L4822" s="11">
        <v>11</v>
      </c>
      <c r="M4822" s="11" t="s">
        <v>16</v>
      </c>
      <c r="N4822">
        <f>P4820+1</f>
        <v>23057</v>
      </c>
      <c r="O4822" t="s">
        <v>1109</v>
      </c>
      <c r="P4822" s="8">
        <f>P4820+L4822</f>
        <v>23067</v>
      </c>
    </row>
    <row r="4823" spans="2:13" ht="12.75">
      <c r="B4823" s="8"/>
      <c r="J4823" s="11"/>
      <c r="K4823" s="11"/>
      <c r="L4823" s="11"/>
      <c r="M4823" s="11"/>
    </row>
    <row r="4824" spans="1:13" ht="12.75">
      <c r="A4824" t="s">
        <v>724</v>
      </c>
      <c r="B4824" s="8">
        <v>1969</v>
      </c>
      <c r="C4824" t="s">
        <v>1361</v>
      </c>
      <c r="J4824" s="11"/>
      <c r="K4824" s="11"/>
      <c r="L4824" s="11"/>
      <c r="M4824" s="11"/>
    </row>
    <row r="4825" spans="2:16" ht="12.75">
      <c r="B4825" s="8"/>
      <c r="C4825" t="s">
        <v>1362</v>
      </c>
      <c r="J4825" s="11">
        <v>16</v>
      </c>
      <c r="K4825" s="11">
        <v>1</v>
      </c>
      <c r="L4825" s="11">
        <v>11</v>
      </c>
      <c r="M4825" s="11" t="s">
        <v>16</v>
      </c>
      <c r="N4825">
        <f>P4822+1</f>
        <v>23068</v>
      </c>
      <c r="O4825" t="s">
        <v>1109</v>
      </c>
      <c r="P4825" s="8">
        <f>P4822+L4825</f>
        <v>23078</v>
      </c>
    </row>
    <row r="4826" spans="2:13" ht="12.75">
      <c r="B4826" s="8"/>
      <c r="J4826" s="11"/>
      <c r="K4826" s="11"/>
      <c r="L4826" s="11"/>
      <c r="M4826" s="11"/>
    </row>
    <row r="4827" spans="1:3" ht="12.75">
      <c r="A4827" t="s">
        <v>724</v>
      </c>
      <c r="B4827" s="8">
        <v>1970</v>
      </c>
      <c r="C4827" t="s">
        <v>1366</v>
      </c>
    </row>
    <row r="4828" spans="2:16" ht="12.75">
      <c r="B4828" s="8"/>
      <c r="C4828" t="s">
        <v>1364</v>
      </c>
      <c r="J4828" s="11">
        <v>17</v>
      </c>
      <c r="K4828" s="11">
        <v>1</v>
      </c>
      <c r="L4828" s="11">
        <v>11</v>
      </c>
      <c r="M4828" s="11" t="s">
        <v>16</v>
      </c>
      <c r="N4828">
        <f>P4825+1</f>
        <v>23079</v>
      </c>
      <c r="O4828" t="s">
        <v>1109</v>
      </c>
      <c r="P4828" s="8">
        <f>P4825+L4828</f>
        <v>23089</v>
      </c>
    </row>
    <row r="4829" spans="2:16" ht="12.75">
      <c r="B4829" s="8"/>
      <c r="J4829" s="11"/>
      <c r="K4829" s="11"/>
      <c r="L4829" s="11"/>
      <c r="M4829" s="11"/>
      <c r="P4829" s="8"/>
    </row>
    <row r="4830" spans="1:16" ht="12.75">
      <c r="A4830" t="s">
        <v>724</v>
      </c>
      <c r="B4830" s="8">
        <v>1971</v>
      </c>
      <c r="C4830" t="s">
        <v>816</v>
      </c>
      <c r="J4830" s="11">
        <v>18</v>
      </c>
      <c r="K4830" s="11">
        <v>1</v>
      </c>
      <c r="L4830" s="11">
        <v>11</v>
      </c>
      <c r="M4830" s="11" t="s">
        <v>16</v>
      </c>
      <c r="N4830">
        <f>P4828+1</f>
        <v>23090</v>
      </c>
      <c r="O4830" t="s">
        <v>1109</v>
      </c>
      <c r="P4830" s="8">
        <f>P4828+L4830</f>
        <v>23100</v>
      </c>
    </row>
    <row r="4831" spans="1:16" ht="12.75">
      <c r="A4831" t="s">
        <v>724</v>
      </c>
      <c r="B4831" s="8">
        <v>1972</v>
      </c>
      <c r="C4831" t="s">
        <v>817</v>
      </c>
      <c r="J4831" s="11">
        <v>19</v>
      </c>
      <c r="K4831" s="11">
        <v>1</v>
      </c>
      <c r="L4831" s="11">
        <v>11</v>
      </c>
      <c r="M4831" s="11" t="s">
        <v>16</v>
      </c>
      <c r="N4831">
        <f>P4830+1</f>
        <v>23101</v>
      </c>
      <c r="O4831" t="s">
        <v>1109</v>
      </c>
      <c r="P4831" s="8">
        <f>P4830+L4831</f>
        <v>23111</v>
      </c>
    </row>
    <row r="4832" spans="1:16" ht="12.75">
      <c r="A4832" s="18" t="s">
        <v>546</v>
      </c>
      <c r="B4832" s="18"/>
      <c r="C4832" t="s">
        <v>787</v>
      </c>
      <c r="J4832" s="11">
        <v>19.01</v>
      </c>
      <c r="K4832" s="11">
        <v>1</v>
      </c>
      <c r="L4832" s="11">
        <v>11</v>
      </c>
      <c r="M4832" s="11" t="s">
        <v>16</v>
      </c>
      <c r="N4832">
        <f>P4831+1</f>
        <v>23112</v>
      </c>
      <c r="O4832" t="s">
        <v>1109</v>
      </c>
      <c r="P4832" s="8">
        <f>P4831+L4832</f>
        <v>23122</v>
      </c>
    </row>
    <row r="4833" spans="1:16" ht="12.75">
      <c r="A4833" t="s">
        <v>724</v>
      </c>
      <c r="B4833" s="8">
        <v>1973</v>
      </c>
      <c r="C4833" t="s">
        <v>818</v>
      </c>
      <c r="J4833" s="11">
        <v>20</v>
      </c>
      <c r="K4833" s="11">
        <v>1</v>
      </c>
      <c r="L4833" s="11">
        <v>11</v>
      </c>
      <c r="M4833" s="11" t="s">
        <v>16</v>
      </c>
      <c r="N4833">
        <f>P4832+1</f>
        <v>23123</v>
      </c>
      <c r="O4833" t="s">
        <v>1109</v>
      </c>
      <c r="P4833" s="8">
        <f>P4832+L4833</f>
        <v>23133</v>
      </c>
    </row>
    <row r="4834" spans="1:16" ht="12.75">
      <c r="A4834" t="s">
        <v>724</v>
      </c>
      <c r="B4834" s="8">
        <v>1974</v>
      </c>
      <c r="C4834" t="s">
        <v>819</v>
      </c>
      <c r="J4834" s="11">
        <v>21</v>
      </c>
      <c r="K4834" s="11">
        <v>1</v>
      </c>
      <c r="L4834" s="11">
        <v>11</v>
      </c>
      <c r="M4834" s="11" t="s">
        <v>16</v>
      </c>
      <c r="N4834">
        <f>P4833+1</f>
        <v>23134</v>
      </c>
      <c r="O4834" t="s">
        <v>1109</v>
      </c>
      <c r="P4834" s="8">
        <f>P4833+L4834</f>
        <v>23144</v>
      </c>
    </row>
    <row r="4835" spans="2:16" ht="12.75">
      <c r="B4835" s="8"/>
      <c r="J4835" s="11"/>
      <c r="K4835" s="11"/>
      <c r="L4835" s="11"/>
      <c r="M4835" s="11"/>
      <c r="P4835" s="8"/>
    </row>
    <row r="4836" spans="2:16" ht="12.75">
      <c r="B4836" s="8"/>
      <c r="J4836" s="11"/>
      <c r="K4836" s="11"/>
      <c r="L4836" s="11"/>
      <c r="M4836" s="11"/>
      <c r="P4836" s="8"/>
    </row>
    <row r="4837" spans="2:16" ht="12.75">
      <c r="B4837" s="8"/>
      <c r="J4837" s="11"/>
      <c r="K4837" s="11"/>
      <c r="L4837" s="11"/>
      <c r="M4837" s="11"/>
      <c r="P4837" s="8"/>
    </row>
    <row r="4838" spans="2:16" ht="12.75">
      <c r="B4838" s="8"/>
      <c r="J4838" s="11"/>
      <c r="K4838" s="11"/>
      <c r="L4838" s="11"/>
      <c r="M4838" s="11"/>
      <c r="P4838" s="8"/>
    </row>
    <row r="4839" spans="2:16" ht="12.75">
      <c r="B4839" s="8"/>
      <c r="J4839" s="11"/>
      <c r="K4839" s="11"/>
      <c r="L4839" s="11"/>
      <c r="M4839" s="11"/>
      <c r="P4839" s="8"/>
    </row>
    <row r="4840" spans="2:16" ht="12.75">
      <c r="B4840" s="8"/>
      <c r="J4840" s="11"/>
      <c r="K4840" s="11"/>
      <c r="L4840" s="11"/>
      <c r="M4840" s="11"/>
      <c r="P4840" s="8"/>
    </row>
    <row r="4841" spans="2:16" ht="12.75">
      <c r="B4841" s="8"/>
      <c r="J4841" s="11"/>
      <c r="K4841" s="11"/>
      <c r="L4841" s="11"/>
      <c r="M4841" s="11"/>
      <c r="P4841" s="8"/>
    </row>
    <row r="4842" spans="2:16" ht="12.75">
      <c r="B4842" s="8"/>
      <c r="J4842" s="11"/>
      <c r="K4842" s="11"/>
      <c r="L4842" s="11"/>
      <c r="M4842" s="11"/>
      <c r="P4842" s="8"/>
    </row>
    <row r="4843" spans="2:16" ht="12.75">
      <c r="B4843" s="18"/>
      <c r="J4843" s="11"/>
      <c r="K4843" s="11"/>
      <c r="L4843" s="11"/>
      <c r="M4843" s="11"/>
      <c r="P4843" s="8"/>
    </row>
    <row r="4844" spans="1:16" ht="12.75">
      <c r="A4844" s="4"/>
      <c r="B4844" s="18"/>
      <c r="J4844" s="11"/>
      <c r="K4844" s="11"/>
      <c r="L4844" s="11"/>
      <c r="M4844" s="11"/>
      <c r="P4844" s="8"/>
    </row>
    <row r="4845" spans="10:16" ht="12.75">
      <c r="J4845" s="11"/>
      <c r="K4845" s="11"/>
      <c r="L4845" s="11"/>
      <c r="M4845" s="11"/>
      <c r="P4845" s="8"/>
    </row>
    <row r="4846" spans="10:16" ht="12.75">
      <c r="J4846" s="11"/>
      <c r="K4846" s="11"/>
      <c r="L4846" s="11"/>
      <c r="M4846" s="11"/>
      <c r="P4846" s="8"/>
    </row>
    <row r="4847" spans="10:16" ht="12.75">
      <c r="J4847" s="11"/>
      <c r="K4847" s="11"/>
      <c r="L4847" s="11"/>
      <c r="M4847" s="11"/>
      <c r="P4847" s="8"/>
    </row>
    <row r="4848" spans="2:16" ht="12.75">
      <c r="B4848" s="8"/>
      <c r="J4848" s="11"/>
      <c r="K4848" s="11"/>
      <c r="L4848" s="11"/>
      <c r="M4848" s="11"/>
      <c r="P4848" s="8"/>
    </row>
    <row r="4849" spans="2:16" ht="12.75">
      <c r="B4849" s="8"/>
      <c r="J4849" s="11"/>
      <c r="K4849" s="11"/>
      <c r="L4849" s="11"/>
      <c r="M4849" s="11"/>
      <c r="P4849" s="8"/>
    </row>
    <row r="4850" spans="2:16" ht="12.75">
      <c r="B4850" s="8"/>
      <c r="J4850" s="11"/>
      <c r="K4850" s="11"/>
      <c r="L4850" s="11"/>
      <c r="M4850" s="11"/>
      <c r="P4850" s="8"/>
    </row>
    <row r="4851" spans="2:16" ht="12.75">
      <c r="B4851" s="8"/>
      <c r="J4851" s="11"/>
      <c r="K4851" s="11"/>
      <c r="L4851" s="11"/>
      <c r="M4851" s="11"/>
      <c r="P4851" s="8"/>
    </row>
    <row r="4852" spans="2:16" ht="12.75">
      <c r="B4852" s="8"/>
      <c r="J4852" s="11"/>
      <c r="K4852" s="11"/>
      <c r="L4852" s="11"/>
      <c r="M4852" s="11"/>
      <c r="P4852" s="8"/>
    </row>
    <row r="4853" spans="2:16" ht="12.75">
      <c r="B4853" s="8"/>
      <c r="J4853" s="11"/>
      <c r="K4853" s="11"/>
      <c r="L4853" s="11"/>
      <c r="M4853" s="11"/>
      <c r="P4853" s="8"/>
    </row>
    <row r="4854" spans="1:16" ht="12.75">
      <c r="A4854" s="24" t="s">
        <v>1303</v>
      </c>
      <c r="B4854" s="8"/>
      <c r="J4854" s="11"/>
      <c r="K4854" s="11"/>
      <c r="L4854" s="11"/>
      <c r="M4854" s="11"/>
      <c r="P4854" s="8"/>
    </row>
    <row r="4855" spans="1:16" ht="12.75">
      <c r="A4855" s="44" t="s">
        <v>1223</v>
      </c>
      <c r="B4855" s="47"/>
      <c r="J4855" s="11"/>
      <c r="K4855" s="11"/>
      <c r="L4855" s="11"/>
      <c r="M4855" s="11"/>
      <c r="P4855" s="8"/>
    </row>
    <row r="4856" spans="1:13" ht="12.75">
      <c r="A4856" s="44" t="s">
        <v>710</v>
      </c>
      <c r="B4856" s="47" t="s">
        <v>1024</v>
      </c>
      <c r="J4856" s="11"/>
      <c r="K4856" s="11"/>
      <c r="L4856" s="11"/>
      <c r="M4856" s="11"/>
    </row>
    <row r="4857" spans="10:13" ht="12.75">
      <c r="J4857" s="11"/>
      <c r="K4857" s="11"/>
      <c r="L4857" s="11"/>
      <c r="M4857" s="11"/>
    </row>
    <row r="4858" spans="1:13" ht="12.75">
      <c r="A4858" s="24" t="s">
        <v>219</v>
      </c>
      <c r="B4858" s="47"/>
      <c r="J4858" s="11"/>
      <c r="K4858" s="11"/>
      <c r="L4858" s="11"/>
      <c r="M4858" s="11"/>
    </row>
    <row r="4859" spans="1:13" ht="12.75">
      <c r="A4859" s="44" t="s">
        <v>99</v>
      </c>
      <c r="B4859" s="47"/>
      <c r="J4859" s="11"/>
      <c r="K4859" s="11"/>
      <c r="L4859" s="11"/>
      <c r="M4859" s="11"/>
    </row>
    <row r="4860" spans="10:13" ht="12.75">
      <c r="J4860" s="11"/>
      <c r="K4860" s="11"/>
      <c r="L4860" s="11"/>
      <c r="M4860" s="11"/>
    </row>
    <row r="4861" spans="10:13" ht="12.75">
      <c r="J4861" s="11"/>
      <c r="K4861" s="11"/>
      <c r="L4861" s="11"/>
      <c r="M4861" s="11"/>
    </row>
    <row r="4862" spans="2:16" ht="12.75">
      <c r="B4862" s="8"/>
      <c r="J4862" s="11"/>
      <c r="K4862" s="11"/>
      <c r="L4862" s="11"/>
      <c r="M4862" s="11"/>
      <c r="P4862" s="8"/>
    </row>
    <row r="4863" spans="2:16" ht="12.75">
      <c r="B4863" s="8"/>
      <c r="J4863" s="11"/>
      <c r="K4863" s="11"/>
      <c r="L4863" s="11"/>
      <c r="M4863" s="11"/>
      <c r="P4863" s="8"/>
    </row>
    <row r="4864" spans="1:16" ht="12.75">
      <c r="A4864" s="75" t="s">
        <v>910</v>
      </c>
      <c r="B4864" s="75"/>
      <c r="C4864" s="75"/>
      <c r="D4864" s="75"/>
      <c r="E4864" s="75"/>
      <c r="F4864" s="75"/>
      <c r="G4864" s="75"/>
      <c r="H4864" s="75"/>
      <c r="I4864" s="75"/>
      <c r="J4864" s="75"/>
      <c r="K4864" s="75"/>
      <c r="L4864" s="75"/>
      <c r="M4864" s="75"/>
      <c r="N4864" s="75"/>
      <c r="O4864" s="75"/>
      <c r="P4864" s="75"/>
    </row>
    <row r="4865" spans="1:16" ht="12.75">
      <c r="A4865" s="75" t="s">
        <v>911</v>
      </c>
      <c r="B4865" s="75"/>
      <c r="C4865" s="75"/>
      <c r="D4865" s="75"/>
      <c r="E4865" s="75"/>
      <c r="F4865" s="75"/>
      <c r="G4865" s="75"/>
      <c r="H4865" s="75"/>
      <c r="I4865" s="75"/>
      <c r="J4865" s="75"/>
      <c r="K4865" s="75"/>
      <c r="L4865" s="75"/>
      <c r="M4865" s="75"/>
      <c r="N4865" s="75"/>
      <c r="O4865" s="75"/>
      <c r="P4865" s="75"/>
    </row>
    <row r="4866" spans="2:13" ht="12.75">
      <c r="B4866" s="8"/>
      <c r="J4866" s="11"/>
      <c r="K4866" s="11"/>
      <c r="L4866" s="11"/>
      <c r="M4866" s="11"/>
    </row>
    <row r="4867" spans="1:14" ht="12.75">
      <c r="A4867" s="4" t="s">
        <v>715</v>
      </c>
      <c r="B4867" s="18"/>
      <c r="C4867" s="4"/>
      <c r="D4867" s="4"/>
      <c r="E4867" s="4"/>
      <c r="F4867" s="4"/>
      <c r="G4867" s="4"/>
      <c r="H4867" s="4"/>
      <c r="I4867" s="4"/>
      <c r="J4867" s="4"/>
      <c r="K4867" s="4"/>
      <c r="L4867" s="4" t="s">
        <v>716</v>
      </c>
      <c r="M4867" s="4"/>
      <c r="N4867" s="4"/>
    </row>
    <row r="4868" spans="1:14" ht="12.75">
      <c r="A4868" s="4" t="s">
        <v>717</v>
      </c>
      <c r="B4868" s="18"/>
      <c r="C4868" s="4"/>
      <c r="D4868" s="4" t="s">
        <v>718</v>
      </c>
      <c r="E4868" s="4"/>
      <c r="F4868" s="4"/>
      <c r="G4868" s="4"/>
      <c r="H4868" s="4"/>
      <c r="I4868" s="4"/>
      <c r="J4868" s="20" t="s">
        <v>719</v>
      </c>
      <c r="K4868" s="4" t="s">
        <v>1087</v>
      </c>
      <c r="L4868" s="4" t="s">
        <v>1386</v>
      </c>
      <c r="M4868" s="4" t="s">
        <v>722</v>
      </c>
      <c r="N4868" s="4" t="s">
        <v>34</v>
      </c>
    </row>
    <row r="4869" spans="2:13" ht="12.75">
      <c r="B4869" s="8"/>
      <c r="J4869" s="11"/>
      <c r="K4869" s="11"/>
      <c r="L4869" s="11"/>
      <c r="M4869" s="11"/>
    </row>
    <row r="4870" spans="1:16" ht="12.75">
      <c r="A4870" t="s">
        <v>724</v>
      </c>
      <c r="B4870" s="8">
        <v>1975</v>
      </c>
      <c r="C4870" t="s">
        <v>1368</v>
      </c>
      <c r="J4870" s="11">
        <v>1</v>
      </c>
      <c r="K4870" s="11">
        <v>1</v>
      </c>
      <c r="L4870" s="11">
        <v>11</v>
      </c>
      <c r="M4870" s="11" t="s">
        <v>16</v>
      </c>
      <c r="N4870">
        <f>P4834+1</f>
        <v>23145</v>
      </c>
      <c r="O4870" t="s">
        <v>1109</v>
      </c>
      <c r="P4870" s="8">
        <f>P4834+L4870</f>
        <v>23155</v>
      </c>
    </row>
    <row r="4871" spans="1:16" ht="12.75">
      <c r="A4871" t="s">
        <v>724</v>
      </c>
      <c r="B4871" s="8">
        <v>1976</v>
      </c>
      <c r="C4871" t="s">
        <v>1352</v>
      </c>
      <c r="J4871" s="11">
        <v>2</v>
      </c>
      <c r="K4871" s="11">
        <v>1</v>
      </c>
      <c r="L4871" s="11">
        <v>11</v>
      </c>
      <c r="M4871" s="11" t="s">
        <v>16</v>
      </c>
      <c r="N4871">
        <f>P4870+1</f>
        <v>23156</v>
      </c>
      <c r="O4871" t="s">
        <v>1109</v>
      </c>
      <c r="P4871" s="8">
        <f>P4870+L4871</f>
        <v>23166</v>
      </c>
    </row>
    <row r="4872" spans="1:16" ht="12.75">
      <c r="A4872" t="s">
        <v>724</v>
      </c>
      <c r="B4872" s="8">
        <v>1977</v>
      </c>
      <c r="C4872" t="s">
        <v>1339</v>
      </c>
      <c r="J4872" s="11">
        <v>3</v>
      </c>
      <c r="K4872" s="11">
        <v>1</v>
      </c>
      <c r="L4872" s="11">
        <v>11</v>
      </c>
      <c r="M4872" s="11" t="s">
        <v>16</v>
      </c>
      <c r="N4872">
        <f aca="true" t="shared" si="174" ref="N4872:N4881">P4871+1</f>
        <v>23167</v>
      </c>
      <c r="O4872" t="s">
        <v>1109</v>
      </c>
      <c r="P4872" s="8">
        <f aca="true" t="shared" si="175" ref="P4872:P4881">P4871+L4872</f>
        <v>23177</v>
      </c>
    </row>
    <row r="4873" spans="1:16" ht="12.75">
      <c r="A4873" t="s">
        <v>724</v>
      </c>
      <c r="B4873" s="8">
        <v>1978</v>
      </c>
      <c r="C4873" t="s">
        <v>1353</v>
      </c>
      <c r="J4873" s="11">
        <v>4</v>
      </c>
      <c r="K4873" s="11">
        <v>1</v>
      </c>
      <c r="L4873" s="11">
        <v>11</v>
      </c>
      <c r="M4873" s="11" t="s">
        <v>16</v>
      </c>
      <c r="N4873">
        <f t="shared" si="174"/>
        <v>23178</v>
      </c>
      <c r="O4873" t="s">
        <v>1109</v>
      </c>
      <c r="P4873" s="8">
        <f t="shared" si="175"/>
        <v>23188</v>
      </c>
    </row>
    <row r="4874" spans="1:16" ht="12.75">
      <c r="A4874" t="s">
        <v>724</v>
      </c>
      <c r="B4874" s="8">
        <v>1979</v>
      </c>
      <c r="C4874" t="s">
        <v>1344</v>
      </c>
      <c r="J4874" s="11">
        <v>5</v>
      </c>
      <c r="K4874" s="11">
        <v>1</v>
      </c>
      <c r="L4874" s="11">
        <v>11</v>
      </c>
      <c r="M4874" s="11" t="s">
        <v>16</v>
      </c>
      <c r="N4874">
        <f t="shared" si="174"/>
        <v>23189</v>
      </c>
      <c r="O4874" t="s">
        <v>1109</v>
      </c>
      <c r="P4874" s="8">
        <f t="shared" si="175"/>
        <v>23199</v>
      </c>
    </row>
    <row r="4875" spans="1:16" ht="12.75">
      <c r="A4875" t="s">
        <v>724</v>
      </c>
      <c r="B4875" s="8">
        <v>1980</v>
      </c>
      <c r="C4875" t="s">
        <v>1369</v>
      </c>
      <c r="J4875" s="11">
        <v>16</v>
      </c>
      <c r="K4875" s="11">
        <v>1</v>
      </c>
      <c r="L4875" s="11">
        <v>11</v>
      </c>
      <c r="M4875" s="11" t="s">
        <v>16</v>
      </c>
      <c r="N4875">
        <f t="shared" si="174"/>
        <v>23200</v>
      </c>
      <c r="O4875" t="s">
        <v>1109</v>
      </c>
      <c r="P4875" s="8">
        <f t="shared" si="175"/>
        <v>23210</v>
      </c>
    </row>
    <row r="4876" spans="1:16" ht="12.75">
      <c r="A4876" t="s">
        <v>724</v>
      </c>
      <c r="B4876" s="8">
        <v>1981</v>
      </c>
      <c r="C4876" t="s">
        <v>1370</v>
      </c>
      <c r="J4876" s="11">
        <v>17</v>
      </c>
      <c r="K4876" s="11">
        <v>1</v>
      </c>
      <c r="L4876" s="11">
        <v>11</v>
      </c>
      <c r="M4876" s="11" t="s">
        <v>16</v>
      </c>
      <c r="N4876">
        <f t="shared" si="174"/>
        <v>23211</v>
      </c>
      <c r="O4876" t="s">
        <v>1109</v>
      </c>
      <c r="P4876" s="8">
        <f t="shared" si="175"/>
        <v>23221</v>
      </c>
    </row>
    <row r="4877" spans="1:16" ht="12.75">
      <c r="A4877" t="s">
        <v>724</v>
      </c>
      <c r="B4877" s="8">
        <v>1982</v>
      </c>
      <c r="C4877" t="s">
        <v>1337</v>
      </c>
      <c r="J4877" s="11">
        <v>18</v>
      </c>
      <c r="K4877" s="11">
        <v>1</v>
      </c>
      <c r="L4877" s="11">
        <v>11</v>
      </c>
      <c r="M4877" s="11" t="s">
        <v>16</v>
      </c>
      <c r="N4877">
        <f t="shared" si="174"/>
        <v>23222</v>
      </c>
      <c r="O4877" t="s">
        <v>1109</v>
      </c>
      <c r="P4877" s="8">
        <f t="shared" si="175"/>
        <v>23232</v>
      </c>
    </row>
    <row r="4878" spans="1:16" ht="12.75">
      <c r="A4878" t="s">
        <v>724</v>
      </c>
      <c r="B4878" s="8">
        <v>1983</v>
      </c>
      <c r="C4878" t="s">
        <v>1371</v>
      </c>
      <c r="J4878" s="11">
        <v>19</v>
      </c>
      <c r="K4878" s="11">
        <v>1</v>
      </c>
      <c r="L4878" s="11">
        <v>11</v>
      </c>
      <c r="M4878" s="11" t="s">
        <v>16</v>
      </c>
      <c r="N4878">
        <f t="shared" si="174"/>
        <v>23233</v>
      </c>
      <c r="O4878" t="s">
        <v>1109</v>
      </c>
      <c r="P4878" s="8">
        <f t="shared" si="175"/>
        <v>23243</v>
      </c>
    </row>
    <row r="4879" spans="1:16" ht="12.75">
      <c r="A4879" t="s">
        <v>724</v>
      </c>
      <c r="B4879" s="8">
        <v>1984</v>
      </c>
      <c r="C4879" t="s">
        <v>1354</v>
      </c>
      <c r="J4879" s="11">
        <v>20</v>
      </c>
      <c r="K4879" s="11">
        <v>1</v>
      </c>
      <c r="L4879" s="11">
        <v>11</v>
      </c>
      <c r="M4879" s="11" t="s">
        <v>16</v>
      </c>
      <c r="N4879">
        <f t="shared" si="174"/>
        <v>23244</v>
      </c>
      <c r="O4879" t="s">
        <v>1109</v>
      </c>
      <c r="P4879" s="8">
        <f t="shared" si="175"/>
        <v>23254</v>
      </c>
    </row>
    <row r="4880" spans="1:16" ht="12.75">
      <c r="A4880" t="s">
        <v>724</v>
      </c>
      <c r="B4880" s="8">
        <v>1985</v>
      </c>
      <c r="C4880" t="s">
        <v>1355</v>
      </c>
      <c r="J4880" s="11">
        <v>23</v>
      </c>
      <c r="K4880" s="11">
        <v>1</v>
      </c>
      <c r="L4880" s="11">
        <v>11</v>
      </c>
      <c r="M4880" s="11" t="s">
        <v>16</v>
      </c>
      <c r="N4880">
        <f t="shared" si="174"/>
        <v>23255</v>
      </c>
      <c r="O4880" t="s">
        <v>1109</v>
      </c>
      <c r="P4880" s="8">
        <f t="shared" si="175"/>
        <v>23265</v>
      </c>
    </row>
    <row r="4881" spans="1:16" ht="12.75">
      <c r="A4881" t="s">
        <v>724</v>
      </c>
      <c r="B4881" s="8">
        <v>1986</v>
      </c>
      <c r="C4881" t="s">
        <v>1349</v>
      </c>
      <c r="J4881" s="11">
        <v>25</v>
      </c>
      <c r="K4881" s="11">
        <v>1</v>
      </c>
      <c r="L4881" s="11">
        <v>11</v>
      </c>
      <c r="M4881" s="11" t="s">
        <v>16</v>
      </c>
      <c r="N4881">
        <f t="shared" si="174"/>
        <v>23266</v>
      </c>
      <c r="O4881" t="s">
        <v>1109</v>
      </c>
      <c r="P4881" s="8">
        <f t="shared" si="175"/>
        <v>23276</v>
      </c>
    </row>
    <row r="4882" spans="2:16" ht="12.75">
      <c r="B4882" s="8"/>
      <c r="J4882" s="11"/>
      <c r="K4882" s="11"/>
      <c r="L4882" s="11"/>
      <c r="M4882" s="11"/>
      <c r="P4882" s="8"/>
    </row>
    <row r="4883" spans="1:16" ht="12.75">
      <c r="A4883" s="18" t="s">
        <v>547</v>
      </c>
      <c r="B4883" s="18"/>
      <c r="C4883" t="s">
        <v>808</v>
      </c>
      <c r="J4883" s="11">
        <v>25.01</v>
      </c>
      <c r="K4883" s="11">
        <v>1</v>
      </c>
      <c r="L4883" s="11">
        <v>11</v>
      </c>
      <c r="M4883" s="11" t="s">
        <v>16</v>
      </c>
      <c r="N4883">
        <f>P4881+1</f>
        <v>23277</v>
      </c>
      <c r="O4883" t="s">
        <v>1109</v>
      </c>
      <c r="P4883" s="8">
        <f>P4881+L4883</f>
        <v>23287</v>
      </c>
    </row>
    <row r="4884" spans="2:16" ht="12.75">
      <c r="B4884" s="8"/>
      <c r="J4884" s="11"/>
      <c r="K4884" s="11"/>
      <c r="L4884" s="11"/>
      <c r="M4884" s="11"/>
      <c r="P4884" s="8"/>
    </row>
    <row r="4885" spans="1:16" ht="12.75">
      <c r="A4885" t="s">
        <v>724</v>
      </c>
      <c r="B4885" s="8">
        <v>1987</v>
      </c>
      <c r="C4885" t="s">
        <v>1372</v>
      </c>
      <c r="J4885" s="11"/>
      <c r="K4885" s="11"/>
      <c r="L4885" s="11"/>
      <c r="M4885" s="11"/>
      <c r="P4885" s="8"/>
    </row>
    <row r="4886" spans="2:16" ht="12.75">
      <c r="B4886" s="8"/>
      <c r="C4886" t="s">
        <v>1117</v>
      </c>
      <c r="J4886" s="11">
        <v>27</v>
      </c>
      <c r="K4886" s="11">
        <v>1</v>
      </c>
      <c r="L4886" s="11">
        <v>11</v>
      </c>
      <c r="M4886" s="11" t="s">
        <v>16</v>
      </c>
      <c r="N4886">
        <f>P4883+1</f>
        <v>23288</v>
      </c>
      <c r="O4886" t="s">
        <v>1109</v>
      </c>
      <c r="P4886" s="8">
        <f>P4883+L4886</f>
        <v>23298</v>
      </c>
    </row>
    <row r="4887" spans="2:16" ht="12.75">
      <c r="B4887" s="8"/>
      <c r="J4887" s="11"/>
      <c r="K4887" s="11"/>
      <c r="L4887" s="11"/>
      <c r="M4887" s="11"/>
      <c r="P4887" s="8"/>
    </row>
    <row r="4888" spans="1:16" ht="12.75">
      <c r="A4888" t="s">
        <v>724</v>
      </c>
      <c r="B4888" s="8">
        <v>1988</v>
      </c>
      <c r="C4888" t="s">
        <v>810</v>
      </c>
      <c r="J4888" s="11">
        <v>28</v>
      </c>
      <c r="K4888" s="11">
        <v>1</v>
      </c>
      <c r="L4888" s="11">
        <v>11</v>
      </c>
      <c r="M4888" s="11" t="s">
        <v>16</v>
      </c>
      <c r="N4888">
        <f>P4886+1</f>
        <v>23299</v>
      </c>
      <c r="O4888" t="s">
        <v>1109</v>
      </c>
      <c r="P4888" s="8">
        <f>P4886+L4888</f>
        <v>23309</v>
      </c>
    </row>
    <row r="4889" spans="2:16" ht="12.75">
      <c r="B4889" s="8"/>
      <c r="J4889" s="11"/>
      <c r="K4889" s="11"/>
      <c r="L4889" s="11"/>
      <c r="M4889" s="11"/>
      <c r="P4889" s="8"/>
    </row>
    <row r="4890" spans="1:13" ht="12.75">
      <c r="A4890" t="s">
        <v>724</v>
      </c>
      <c r="B4890" s="8">
        <v>1989</v>
      </c>
      <c r="C4890" t="s">
        <v>1118</v>
      </c>
      <c r="J4890" s="11"/>
      <c r="K4890" s="11"/>
      <c r="L4890" s="11"/>
      <c r="M4890" s="11"/>
    </row>
    <row r="4891" spans="2:16" ht="12.75">
      <c r="B4891" s="8"/>
      <c r="C4891" t="s">
        <v>136</v>
      </c>
      <c r="J4891" s="11">
        <v>29</v>
      </c>
      <c r="K4891" s="11">
        <v>1</v>
      </c>
      <c r="L4891" s="11">
        <v>11</v>
      </c>
      <c r="M4891" s="11" t="s">
        <v>16</v>
      </c>
      <c r="N4891">
        <f>P4888+1</f>
        <v>23310</v>
      </c>
      <c r="O4891" t="s">
        <v>1109</v>
      </c>
      <c r="P4891" s="8">
        <f>P4888+L4891</f>
        <v>23320</v>
      </c>
    </row>
    <row r="4892" spans="2:16" ht="12.75">
      <c r="B4892" s="8"/>
      <c r="J4892" s="11"/>
      <c r="K4892" s="11"/>
      <c r="L4892" s="11"/>
      <c r="M4892" s="11"/>
      <c r="P4892" s="8"/>
    </row>
    <row r="4893" spans="1:16" ht="12.75">
      <c r="A4893" t="s">
        <v>724</v>
      </c>
      <c r="B4893" s="8">
        <v>1990</v>
      </c>
      <c r="C4893" t="s">
        <v>608</v>
      </c>
      <c r="J4893" s="11"/>
      <c r="K4893" s="11"/>
      <c r="L4893" s="11"/>
      <c r="M4893" s="11"/>
      <c r="P4893" s="8"/>
    </row>
    <row r="4894" spans="2:16" ht="12.75">
      <c r="B4894" s="8"/>
      <c r="C4894" t="s">
        <v>609</v>
      </c>
      <c r="J4894" s="11">
        <v>30</v>
      </c>
      <c r="K4894" s="11">
        <v>1</v>
      </c>
      <c r="L4894" s="11">
        <v>11</v>
      </c>
      <c r="M4894" s="11" t="s">
        <v>16</v>
      </c>
      <c r="N4894">
        <f>P4891+1</f>
        <v>23321</v>
      </c>
      <c r="O4894" t="s">
        <v>1109</v>
      </c>
      <c r="P4894" s="8">
        <f>P4891+L4894</f>
        <v>23331</v>
      </c>
    </row>
    <row r="4895" ht="12.75">
      <c r="B4895" s="8"/>
    </row>
    <row r="4896" spans="1:16" ht="12.75">
      <c r="A4896" t="s">
        <v>724</v>
      </c>
      <c r="B4896" s="8">
        <v>1991</v>
      </c>
      <c r="C4896" t="s">
        <v>816</v>
      </c>
      <c r="J4896" s="11">
        <v>31</v>
      </c>
      <c r="K4896" s="11">
        <v>1</v>
      </c>
      <c r="L4896" s="11">
        <v>11</v>
      </c>
      <c r="M4896" s="11" t="s">
        <v>16</v>
      </c>
      <c r="N4896">
        <f>P4894+1</f>
        <v>23332</v>
      </c>
      <c r="O4896" t="s">
        <v>1109</v>
      </c>
      <c r="P4896" s="8">
        <f>P4894+L4896</f>
        <v>23342</v>
      </c>
    </row>
    <row r="4897" spans="1:16" ht="12.75">
      <c r="A4897" t="s">
        <v>724</v>
      </c>
      <c r="B4897" s="8">
        <v>1992</v>
      </c>
      <c r="C4897" t="s">
        <v>817</v>
      </c>
      <c r="J4897" s="11">
        <v>32</v>
      </c>
      <c r="K4897" s="11">
        <v>1</v>
      </c>
      <c r="L4897" s="11">
        <v>11</v>
      </c>
      <c r="M4897" s="11" t="s">
        <v>16</v>
      </c>
      <c r="N4897">
        <f>P4896+1</f>
        <v>23343</v>
      </c>
      <c r="O4897" t="s">
        <v>1109</v>
      </c>
      <c r="P4897" s="8">
        <f>P4896+L4897</f>
        <v>23353</v>
      </c>
    </row>
    <row r="4898" spans="1:16" ht="12.75">
      <c r="A4898" s="18" t="s">
        <v>548</v>
      </c>
      <c r="B4898" s="18"/>
      <c r="C4898" t="s">
        <v>787</v>
      </c>
      <c r="J4898" s="11">
        <v>32.01</v>
      </c>
      <c r="K4898" s="11">
        <v>1</v>
      </c>
      <c r="L4898" s="11">
        <v>11</v>
      </c>
      <c r="M4898" s="11" t="s">
        <v>16</v>
      </c>
      <c r="N4898">
        <f>P4897+1</f>
        <v>23354</v>
      </c>
      <c r="O4898" t="s">
        <v>1109</v>
      </c>
      <c r="P4898" s="8">
        <f>P4897+L4898</f>
        <v>23364</v>
      </c>
    </row>
    <row r="4899" spans="1:16" ht="12.75">
      <c r="A4899" t="s">
        <v>724</v>
      </c>
      <c r="B4899" s="8">
        <v>1993</v>
      </c>
      <c r="C4899" t="s">
        <v>818</v>
      </c>
      <c r="J4899" s="11">
        <v>33</v>
      </c>
      <c r="K4899" s="11">
        <v>1</v>
      </c>
      <c r="L4899" s="11">
        <v>11</v>
      </c>
      <c r="M4899" s="11" t="s">
        <v>16</v>
      </c>
      <c r="N4899">
        <f>P4898+1</f>
        <v>23365</v>
      </c>
      <c r="O4899" t="s">
        <v>1109</v>
      </c>
      <c r="P4899" s="8">
        <f>P4898+L4899</f>
        <v>23375</v>
      </c>
    </row>
    <row r="4900" spans="1:16" ht="12.75">
      <c r="A4900" t="s">
        <v>724</v>
      </c>
      <c r="B4900" s="8">
        <v>1994</v>
      </c>
      <c r="C4900" t="s">
        <v>819</v>
      </c>
      <c r="J4900" s="11">
        <v>34</v>
      </c>
      <c r="K4900" s="11">
        <v>1</v>
      </c>
      <c r="L4900" s="11">
        <v>11</v>
      </c>
      <c r="M4900" s="11" t="s">
        <v>16</v>
      </c>
      <c r="N4900">
        <f>P4899+1</f>
        <v>23376</v>
      </c>
      <c r="O4900" t="s">
        <v>1109</v>
      </c>
      <c r="P4900" s="8">
        <f>P4899+L4900</f>
        <v>23386</v>
      </c>
    </row>
    <row r="4901" spans="2:13" ht="12.75">
      <c r="B4901" s="8"/>
      <c r="J4901" s="11"/>
      <c r="K4901" s="11"/>
      <c r="L4901" s="11"/>
      <c r="M4901" s="11"/>
    </row>
    <row r="4902" spans="2:13" ht="12.75">
      <c r="B4902" s="8"/>
      <c r="J4902" s="11"/>
      <c r="K4902" s="11"/>
      <c r="L4902" s="11"/>
      <c r="M4902" s="11"/>
    </row>
    <row r="4903" spans="2:13" ht="18">
      <c r="B4903" s="54"/>
      <c r="J4903" s="11"/>
      <c r="K4903" s="11"/>
      <c r="L4903" s="11"/>
      <c r="M4903" s="11"/>
    </row>
    <row r="4904" ht="12.75">
      <c r="B4904" s="8"/>
    </row>
    <row r="4909" ht="12.75">
      <c r="B4909" s="8"/>
    </row>
    <row r="4910" ht="12.75">
      <c r="B4910" s="8"/>
    </row>
    <row r="4913" spans="10:16" ht="12.75">
      <c r="J4913" s="11"/>
      <c r="K4913" s="11"/>
      <c r="L4913" s="11"/>
      <c r="M4913" s="11"/>
      <c r="P4913" s="8"/>
    </row>
    <row r="4914" spans="10:16" ht="12.75">
      <c r="J4914" s="11"/>
      <c r="K4914" s="11"/>
      <c r="L4914" s="11"/>
      <c r="M4914" s="11"/>
      <c r="P4914" s="8"/>
    </row>
    <row r="4915" spans="1:13" ht="12.75">
      <c r="A4915" s="24" t="s">
        <v>1303</v>
      </c>
      <c r="B4915" s="8"/>
      <c r="J4915" s="11"/>
      <c r="K4915" s="11"/>
      <c r="L4915" s="11"/>
      <c r="M4915" s="11"/>
    </row>
    <row r="4916" spans="1:13" ht="12.75">
      <c r="A4916" s="44" t="s">
        <v>1224</v>
      </c>
      <c r="B4916" s="47"/>
      <c r="J4916" s="11"/>
      <c r="K4916" s="11"/>
      <c r="L4916" s="11"/>
      <c r="M4916" s="11"/>
    </row>
    <row r="4917" spans="1:13" ht="12.75">
      <c r="A4917" s="44" t="s">
        <v>710</v>
      </c>
      <c r="B4917" s="47" t="s">
        <v>1024</v>
      </c>
      <c r="J4917" s="11"/>
      <c r="K4917" s="11"/>
      <c r="L4917" s="11"/>
      <c r="M4917" s="11"/>
    </row>
    <row r="4918" spans="10:13" ht="12.75">
      <c r="J4918" s="11"/>
      <c r="K4918" s="11"/>
      <c r="L4918" s="11"/>
      <c r="M4918" s="11"/>
    </row>
    <row r="4919" spans="1:2" ht="12.75">
      <c r="A4919" s="24" t="s">
        <v>219</v>
      </c>
      <c r="B4919" s="47"/>
    </row>
    <row r="4920" spans="1:2" ht="12.75">
      <c r="A4920" s="44" t="s">
        <v>100</v>
      </c>
      <c r="B4920" s="47"/>
    </row>
    <row r="4921" spans="1:2" ht="12.75">
      <c r="A4921" s="24"/>
      <c r="B4921" s="8"/>
    </row>
    <row r="4922" ht="12.75">
      <c r="B4922" s="8"/>
    </row>
    <row r="4923" ht="12.75">
      <c r="B4923" s="8"/>
    </row>
    <row r="4924" ht="12.75">
      <c r="B4924" s="8"/>
    </row>
    <row r="4925" ht="12.75">
      <c r="B4925" s="8"/>
    </row>
    <row r="4926" ht="12.75">
      <c r="B4926" s="8"/>
    </row>
    <row r="4927" spans="2:13" ht="12.75">
      <c r="B4927" s="8"/>
      <c r="E4927" s="4" t="s">
        <v>137</v>
      </c>
      <c r="J4927" s="11"/>
      <c r="K4927" s="11"/>
      <c r="L4927" s="11"/>
      <c r="M4927" s="11"/>
    </row>
    <row r="4928" spans="2:13" ht="12.75">
      <c r="B4928" s="8"/>
      <c r="E4928" s="4" t="s">
        <v>138</v>
      </c>
      <c r="J4928" s="11"/>
      <c r="K4928" s="11"/>
      <c r="L4928" s="11"/>
      <c r="M4928" s="11"/>
    </row>
    <row r="4929" spans="2:13" ht="12.75">
      <c r="B4929" s="8"/>
      <c r="J4929" s="11"/>
      <c r="K4929" s="11"/>
      <c r="L4929" s="11"/>
      <c r="M4929" s="11"/>
    </row>
    <row r="4930" spans="1:14" ht="12.75">
      <c r="A4930" s="4" t="s">
        <v>715</v>
      </c>
      <c r="B4930" s="18"/>
      <c r="C4930" s="4"/>
      <c r="D4930" s="4"/>
      <c r="E4930" s="4"/>
      <c r="F4930" s="4"/>
      <c r="G4930" s="4"/>
      <c r="H4930" s="4"/>
      <c r="I4930" s="4"/>
      <c r="J4930" s="4"/>
      <c r="K4930" s="4"/>
      <c r="L4930" s="4" t="s">
        <v>716</v>
      </c>
      <c r="M4930" s="4"/>
      <c r="N4930" s="4"/>
    </row>
    <row r="4931" spans="1:14" ht="12.75">
      <c r="A4931" s="4" t="s">
        <v>717</v>
      </c>
      <c r="B4931" s="18"/>
      <c r="C4931" s="4"/>
      <c r="D4931" s="4" t="s">
        <v>718</v>
      </c>
      <c r="E4931" s="4"/>
      <c r="F4931" s="4"/>
      <c r="G4931" s="4"/>
      <c r="H4931" s="4"/>
      <c r="I4931" s="4"/>
      <c r="J4931" s="20" t="s">
        <v>719</v>
      </c>
      <c r="K4931" s="4" t="s">
        <v>1087</v>
      </c>
      <c r="L4931" s="4" t="s">
        <v>1386</v>
      </c>
      <c r="M4931" s="4" t="s">
        <v>722</v>
      </c>
      <c r="N4931" s="4" t="s">
        <v>34</v>
      </c>
    </row>
    <row r="4932" spans="2:13" ht="12.75">
      <c r="B4932" s="8"/>
      <c r="J4932" s="11"/>
      <c r="K4932" s="11"/>
      <c r="L4932" s="11"/>
      <c r="M4932" s="11"/>
    </row>
    <row r="4933" spans="1:16" ht="12.75">
      <c r="A4933" t="s">
        <v>724</v>
      </c>
      <c r="B4933" s="8">
        <v>1995</v>
      </c>
      <c r="C4933" t="s">
        <v>1368</v>
      </c>
      <c r="J4933" s="11">
        <v>1</v>
      </c>
      <c r="K4933" s="11">
        <v>1</v>
      </c>
      <c r="L4933" s="11">
        <v>11</v>
      </c>
      <c r="M4933" s="11" t="s">
        <v>16</v>
      </c>
      <c r="N4933">
        <f>P4900+1</f>
        <v>23387</v>
      </c>
      <c r="O4933" t="s">
        <v>1109</v>
      </c>
      <c r="P4933" s="8">
        <f>P4900+L4933</f>
        <v>23397</v>
      </c>
    </row>
    <row r="4934" spans="1:16" ht="12.75">
      <c r="A4934" t="s">
        <v>724</v>
      </c>
      <c r="B4934" s="8">
        <v>1996</v>
      </c>
      <c r="C4934" t="s">
        <v>1352</v>
      </c>
      <c r="J4934" s="11">
        <v>2</v>
      </c>
      <c r="K4934" s="11">
        <v>1</v>
      </c>
      <c r="L4934" s="11">
        <v>11</v>
      </c>
      <c r="M4934" s="11" t="s">
        <v>16</v>
      </c>
      <c r="N4934">
        <f>P4933+1</f>
        <v>23398</v>
      </c>
      <c r="O4934" t="s">
        <v>1109</v>
      </c>
      <c r="P4934" s="8">
        <f>P4933+L4934</f>
        <v>23408</v>
      </c>
    </row>
    <row r="4935" spans="1:16" ht="12.75">
      <c r="A4935" t="s">
        <v>724</v>
      </c>
      <c r="B4935" s="8">
        <v>1997</v>
      </c>
      <c r="C4935" t="s">
        <v>1339</v>
      </c>
      <c r="J4935" s="11">
        <v>3</v>
      </c>
      <c r="K4935" s="11">
        <v>1</v>
      </c>
      <c r="L4935" s="11">
        <v>11</v>
      </c>
      <c r="M4935" s="11" t="s">
        <v>16</v>
      </c>
      <c r="N4935">
        <f aca="true" t="shared" si="176" ref="N4935:N4943">P4934+1</f>
        <v>23409</v>
      </c>
      <c r="O4935" t="s">
        <v>1109</v>
      </c>
      <c r="P4935" s="8">
        <f aca="true" t="shared" si="177" ref="P4935:P4943">P4934+L4935</f>
        <v>23419</v>
      </c>
    </row>
    <row r="4936" spans="1:16" ht="12.75">
      <c r="A4936" t="s">
        <v>724</v>
      </c>
      <c r="B4936" s="8">
        <v>1998</v>
      </c>
      <c r="C4936" t="s">
        <v>1353</v>
      </c>
      <c r="J4936" s="11">
        <v>4</v>
      </c>
      <c r="K4936" s="11">
        <v>1</v>
      </c>
      <c r="L4936" s="11">
        <v>11</v>
      </c>
      <c r="M4936" s="11" t="s">
        <v>16</v>
      </c>
      <c r="N4936">
        <f t="shared" si="176"/>
        <v>23420</v>
      </c>
      <c r="O4936" t="s">
        <v>1109</v>
      </c>
      <c r="P4936" s="8">
        <f t="shared" si="177"/>
        <v>23430</v>
      </c>
    </row>
    <row r="4937" spans="1:16" ht="12.75">
      <c r="A4937" t="s">
        <v>724</v>
      </c>
      <c r="B4937" s="8">
        <v>1999</v>
      </c>
      <c r="C4937" t="s">
        <v>1344</v>
      </c>
      <c r="J4937" s="11">
        <v>5</v>
      </c>
      <c r="K4937" s="11">
        <v>1</v>
      </c>
      <c r="L4937" s="11">
        <v>11</v>
      </c>
      <c r="M4937" s="11" t="s">
        <v>16</v>
      </c>
      <c r="N4937">
        <f t="shared" si="176"/>
        <v>23431</v>
      </c>
      <c r="O4937" t="s">
        <v>1109</v>
      </c>
      <c r="P4937" s="8">
        <f t="shared" si="177"/>
        <v>23441</v>
      </c>
    </row>
    <row r="4938" spans="1:16" ht="12.75">
      <c r="A4938" t="s">
        <v>724</v>
      </c>
      <c r="B4938" s="8">
        <v>2000</v>
      </c>
      <c r="C4938" t="s">
        <v>1369</v>
      </c>
      <c r="J4938" s="11">
        <v>16</v>
      </c>
      <c r="K4938" s="11">
        <v>1</v>
      </c>
      <c r="L4938" s="11">
        <v>11</v>
      </c>
      <c r="M4938" s="11" t="s">
        <v>16</v>
      </c>
      <c r="N4938">
        <f t="shared" si="176"/>
        <v>23442</v>
      </c>
      <c r="O4938" t="s">
        <v>1109</v>
      </c>
      <c r="P4938" s="8">
        <f t="shared" si="177"/>
        <v>23452</v>
      </c>
    </row>
    <row r="4939" spans="1:16" ht="12.75">
      <c r="A4939" t="s">
        <v>724</v>
      </c>
      <c r="B4939" s="8">
        <v>2001</v>
      </c>
      <c r="C4939" t="s">
        <v>1370</v>
      </c>
      <c r="J4939" s="11">
        <v>17</v>
      </c>
      <c r="K4939" s="11">
        <v>1</v>
      </c>
      <c r="L4939" s="11">
        <v>11</v>
      </c>
      <c r="M4939" s="11" t="s">
        <v>16</v>
      </c>
      <c r="N4939">
        <f t="shared" si="176"/>
        <v>23453</v>
      </c>
      <c r="O4939" t="s">
        <v>1109</v>
      </c>
      <c r="P4939" s="8">
        <f t="shared" si="177"/>
        <v>23463</v>
      </c>
    </row>
    <row r="4940" spans="1:16" ht="12.75">
      <c r="A4940" t="s">
        <v>724</v>
      </c>
      <c r="B4940" s="8">
        <v>2002</v>
      </c>
      <c r="C4940" t="s">
        <v>1371</v>
      </c>
      <c r="J4940" s="11">
        <v>19</v>
      </c>
      <c r="K4940" s="11">
        <v>1</v>
      </c>
      <c r="L4940" s="11">
        <v>11</v>
      </c>
      <c r="M4940" s="11" t="s">
        <v>16</v>
      </c>
      <c r="N4940">
        <f t="shared" si="176"/>
        <v>23464</v>
      </c>
      <c r="O4940" t="s">
        <v>1109</v>
      </c>
      <c r="P4940" s="8">
        <f t="shared" si="177"/>
        <v>23474</v>
      </c>
    </row>
    <row r="4941" spans="1:16" ht="12.75">
      <c r="A4941" t="s">
        <v>724</v>
      </c>
      <c r="B4941" s="8">
        <v>2003</v>
      </c>
      <c r="C4941" t="s">
        <v>1354</v>
      </c>
      <c r="J4941" s="11">
        <v>20</v>
      </c>
      <c r="K4941" s="11">
        <v>1</v>
      </c>
      <c r="L4941" s="11">
        <v>11</v>
      </c>
      <c r="M4941" s="11" t="s">
        <v>16</v>
      </c>
      <c r="N4941">
        <f t="shared" si="176"/>
        <v>23475</v>
      </c>
      <c r="O4941" t="s">
        <v>1109</v>
      </c>
      <c r="P4941" s="8">
        <f t="shared" si="177"/>
        <v>23485</v>
      </c>
    </row>
    <row r="4942" spans="1:16" ht="12.75">
      <c r="A4942" t="s">
        <v>724</v>
      </c>
      <c r="B4942" s="8">
        <v>2004</v>
      </c>
      <c r="C4942" t="s">
        <v>1355</v>
      </c>
      <c r="J4942" s="11">
        <v>23</v>
      </c>
      <c r="K4942" s="11">
        <v>1</v>
      </c>
      <c r="L4942" s="11">
        <v>11</v>
      </c>
      <c r="M4942" s="11" t="s">
        <v>16</v>
      </c>
      <c r="N4942">
        <f t="shared" si="176"/>
        <v>23486</v>
      </c>
      <c r="O4942" t="s">
        <v>1109</v>
      </c>
      <c r="P4942" s="8">
        <f t="shared" si="177"/>
        <v>23496</v>
      </c>
    </row>
    <row r="4943" spans="1:16" ht="12.75">
      <c r="A4943" t="s">
        <v>724</v>
      </c>
      <c r="B4943" s="8">
        <v>2005</v>
      </c>
      <c r="C4943" t="s">
        <v>1349</v>
      </c>
      <c r="J4943" s="11">
        <v>25</v>
      </c>
      <c r="K4943" s="11">
        <v>1</v>
      </c>
      <c r="L4943" s="11">
        <v>11</v>
      </c>
      <c r="M4943" s="11" t="s">
        <v>16</v>
      </c>
      <c r="N4943">
        <f t="shared" si="176"/>
        <v>23497</v>
      </c>
      <c r="O4943" t="s">
        <v>1109</v>
      </c>
      <c r="P4943" s="8">
        <f t="shared" si="177"/>
        <v>23507</v>
      </c>
    </row>
    <row r="4944" spans="2:13" ht="12.75">
      <c r="B4944" s="8"/>
      <c r="J4944" s="11"/>
      <c r="K4944" s="11"/>
      <c r="L4944" s="11"/>
      <c r="M4944" s="11"/>
    </row>
    <row r="4945" spans="1:16" ht="12.75">
      <c r="A4945" s="18" t="s">
        <v>549</v>
      </c>
      <c r="B4945" s="18"/>
      <c r="C4945" t="s">
        <v>808</v>
      </c>
      <c r="J4945" s="11">
        <v>25.01</v>
      </c>
      <c r="K4945" s="11">
        <v>1</v>
      </c>
      <c r="L4945" s="11">
        <v>11</v>
      </c>
      <c r="M4945" s="11" t="s">
        <v>16</v>
      </c>
      <c r="N4945">
        <f>P4943+1</f>
        <v>23508</v>
      </c>
      <c r="O4945" t="s">
        <v>1109</v>
      </c>
      <c r="P4945" s="8">
        <f>P4943+L4945</f>
        <v>23518</v>
      </c>
    </row>
    <row r="4946" spans="2:13" ht="12.75">
      <c r="B4946" s="8"/>
      <c r="J4946" s="11"/>
      <c r="K4946" s="11"/>
      <c r="L4946" s="11"/>
      <c r="M4946" s="11"/>
    </row>
    <row r="4947" spans="1:13" ht="12.75">
      <c r="A4947" t="s">
        <v>724</v>
      </c>
      <c r="B4947" s="8">
        <v>2006</v>
      </c>
      <c r="C4947" t="s">
        <v>1372</v>
      </c>
      <c r="J4947" s="11"/>
      <c r="K4947" s="11"/>
      <c r="L4947" s="11"/>
      <c r="M4947" s="11"/>
    </row>
    <row r="4948" spans="2:16" ht="12.75">
      <c r="B4948" s="8"/>
      <c r="C4948" t="s">
        <v>1117</v>
      </c>
      <c r="J4948" s="11">
        <v>27</v>
      </c>
      <c r="K4948" s="11">
        <v>1</v>
      </c>
      <c r="L4948" s="11">
        <v>11</v>
      </c>
      <c r="M4948" s="11" t="s">
        <v>16</v>
      </c>
      <c r="N4948">
        <f>P4945+1</f>
        <v>23519</v>
      </c>
      <c r="O4948" t="s">
        <v>1109</v>
      </c>
      <c r="P4948" s="8">
        <f>P4945+L4948</f>
        <v>23529</v>
      </c>
    </row>
    <row r="4949" spans="2:16" ht="12.75">
      <c r="B4949" s="8"/>
      <c r="J4949" s="11"/>
      <c r="K4949" s="11"/>
      <c r="L4949" s="11"/>
      <c r="M4949" s="11"/>
      <c r="P4949" s="8"/>
    </row>
    <row r="4950" spans="1:16" ht="12.75">
      <c r="A4950" t="s">
        <v>724</v>
      </c>
      <c r="B4950" s="8">
        <v>2007</v>
      </c>
      <c r="C4950" t="s">
        <v>810</v>
      </c>
      <c r="J4950" s="11">
        <v>28</v>
      </c>
      <c r="K4950" s="11">
        <v>1</v>
      </c>
      <c r="L4950" s="11">
        <v>11</v>
      </c>
      <c r="M4950" s="11" t="s">
        <v>16</v>
      </c>
      <c r="N4950">
        <f>P4948+1</f>
        <v>23530</v>
      </c>
      <c r="O4950" t="s">
        <v>1109</v>
      </c>
      <c r="P4950" s="8">
        <f>P4948+L4950</f>
        <v>23540</v>
      </c>
    </row>
    <row r="4951" spans="2:13" ht="12.75">
      <c r="B4951" s="8"/>
      <c r="J4951" s="11"/>
      <c r="K4951" s="11"/>
      <c r="L4951" s="11"/>
      <c r="M4951" s="11"/>
    </row>
    <row r="4952" spans="1:13" ht="12.75">
      <c r="A4952" t="s">
        <v>724</v>
      </c>
      <c r="B4952" s="8">
        <v>2008</v>
      </c>
      <c r="C4952" t="s">
        <v>1118</v>
      </c>
      <c r="J4952" s="11"/>
      <c r="K4952" s="11"/>
      <c r="L4952" s="11"/>
      <c r="M4952" s="11"/>
    </row>
    <row r="4953" spans="2:16" ht="12.75">
      <c r="B4953" s="8"/>
      <c r="C4953" t="s">
        <v>136</v>
      </c>
      <c r="J4953" s="11">
        <v>29</v>
      </c>
      <c r="K4953" s="11">
        <v>1</v>
      </c>
      <c r="L4953" s="11">
        <v>11</v>
      </c>
      <c r="M4953" s="11" t="s">
        <v>16</v>
      </c>
      <c r="N4953">
        <f>P4950+1</f>
        <v>23541</v>
      </c>
      <c r="O4953" t="s">
        <v>1109</v>
      </c>
      <c r="P4953" s="8">
        <f>P4950+L4953</f>
        <v>23551</v>
      </c>
    </row>
    <row r="4954" spans="2:16" ht="12.75">
      <c r="B4954" s="8"/>
      <c r="J4954" s="11"/>
      <c r="K4954" s="11"/>
      <c r="L4954" s="11"/>
      <c r="M4954" s="11"/>
      <c r="P4954" s="8"/>
    </row>
    <row r="4955" spans="1:3" ht="12.75">
      <c r="A4955" t="s">
        <v>724</v>
      </c>
      <c r="B4955" s="8">
        <v>2009</v>
      </c>
      <c r="C4955" t="s">
        <v>608</v>
      </c>
    </row>
    <row r="4956" spans="3:16" ht="12.75">
      <c r="C4956" t="s">
        <v>609</v>
      </c>
      <c r="J4956" s="11">
        <v>30</v>
      </c>
      <c r="K4956" s="11">
        <v>1</v>
      </c>
      <c r="L4956" s="11">
        <v>11</v>
      </c>
      <c r="M4956" s="11" t="s">
        <v>16</v>
      </c>
      <c r="N4956">
        <f>P4953+1</f>
        <v>23552</v>
      </c>
      <c r="O4956" t="s">
        <v>1109</v>
      </c>
      <c r="P4956" s="8">
        <f>P4953+L4956</f>
        <v>23562</v>
      </c>
    </row>
    <row r="4957" ht="12.75">
      <c r="B4957" s="8"/>
    </row>
    <row r="4958" spans="2:16" ht="12.75">
      <c r="B4958" s="8"/>
      <c r="J4958" s="11"/>
      <c r="K4958" s="11"/>
      <c r="L4958" s="11"/>
      <c r="M4958" s="11"/>
      <c r="P4958" s="8"/>
    </row>
    <row r="4959" spans="1:16" ht="12.75">
      <c r="A4959" t="s">
        <v>724</v>
      </c>
      <c r="B4959" s="8">
        <v>2010</v>
      </c>
      <c r="C4959" t="s">
        <v>816</v>
      </c>
      <c r="J4959" s="11">
        <v>31</v>
      </c>
      <c r="K4959" s="11">
        <v>1</v>
      </c>
      <c r="L4959" s="11">
        <v>11</v>
      </c>
      <c r="M4959" s="11" t="s">
        <v>16</v>
      </c>
      <c r="N4959">
        <f>P4956+1</f>
        <v>23563</v>
      </c>
      <c r="O4959" t="s">
        <v>1109</v>
      </c>
      <c r="P4959" s="8">
        <f>P4956+L4959</f>
        <v>23573</v>
      </c>
    </row>
    <row r="4960" spans="1:16" ht="12.75">
      <c r="A4960" t="s">
        <v>724</v>
      </c>
      <c r="B4960" s="8">
        <v>2011</v>
      </c>
      <c r="C4960" t="s">
        <v>817</v>
      </c>
      <c r="J4960" s="11">
        <v>32</v>
      </c>
      <c r="K4960" s="11">
        <v>1</v>
      </c>
      <c r="L4960" s="11">
        <v>11</v>
      </c>
      <c r="M4960" s="11" t="s">
        <v>16</v>
      </c>
      <c r="N4960">
        <f>P4959+1</f>
        <v>23574</v>
      </c>
      <c r="O4960" t="s">
        <v>1109</v>
      </c>
      <c r="P4960" s="8">
        <f>P4959+L4960</f>
        <v>23584</v>
      </c>
    </row>
    <row r="4961" spans="1:16" ht="12.75">
      <c r="A4961" s="18" t="s">
        <v>550</v>
      </c>
      <c r="B4961" s="18"/>
      <c r="C4961" t="s">
        <v>787</v>
      </c>
      <c r="J4961" s="11">
        <v>32.01</v>
      </c>
      <c r="K4961" s="11">
        <v>1</v>
      </c>
      <c r="L4961" s="11">
        <v>11</v>
      </c>
      <c r="M4961" s="11" t="s">
        <v>16</v>
      </c>
      <c r="N4961">
        <f>P4960+1</f>
        <v>23585</v>
      </c>
      <c r="O4961" t="s">
        <v>1109</v>
      </c>
      <c r="P4961" s="8">
        <f>P4960+L4961</f>
        <v>23595</v>
      </c>
    </row>
    <row r="4962" spans="1:16" ht="12.75">
      <c r="A4962" t="s">
        <v>724</v>
      </c>
      <c r="B4962" s="8">
        <v>2012</v>
      </c>
      <c r="C4962" t="s">
        <v>818</v>
      </c>
      <c r="J4962" s="11">
        <v>33</v>
      </c>
      <c r="K4962" s="11">
        <v>1</v>
      </c>
      <c r="L4962" s="11">
        <v>11</v>
      </c>
      <c r="M4962" s="11" t="s">
        <v>16</v>
      </c>
      <c r="N4962">
        <f>P4961+1</f>
        <v>23596</v>
      </c>
      <c r="O4962" t="s">
        <v>1109</v>
      </c>
      <c r="P4962" s="8">
        <f>P4961+L4962</f>
        <v>23606</v>
      </c>
    </row>
    <row r="4963" spans="1:16" ht="12.75">
      <c r="A4963" t="s">
        <v>724</v>
      </c>
      <c r="B4963" s="8">
        <v>2013</v>
      </c>
      <c r="C4963" t="s">
        <v>819</v>
      </c>
      <c r="J4963" s="11">
        <v>34</v>
      </c>
      <c r="K4963" s="11">
        <v>1</v>
      </c>
      <c r="L4963" s="11">
        <v>11</v>
      </c>
      <c r="M4963" s="11" t="s">
        <v>16</v>
      </c>
      <c r="N4963">
        <f>P4962+1</f>
        <v>23607</v>
      </c>
      <c r="O4963" t="s">
        <v>1109</v>
      </c>
      <c r="P4963" s="8">
        <f>P4962+L4963</f>
        <v>23617</v>
      </c>
    </row>
    <row r="4964" ht="12.75">
      <c r="B4964" s="8"/>
    </row>
    <row r="4965" ht="12.75">
      <c r="B4965" s="8"/>
    </row>
    <row r="4966" ht="12.75">
      <c r="B4966" s="8"/>
    </row>
    <row r="4967" ht="12.75">
      <c r="B4967" s="8"/>
    </row>
    <row r="4968" ht="12.75">
      <c r="B4968" s="8"/>
    </row>
    <row r="4969" ht="12.75">
      <c r="B4969" s="8"/>
    </row>
    <row r="4970" ht="12.75">
      <c r="B4970" s="8"/>
    </row>
    <row r="4971" ht="12.75">
      <c r="B4971" s="8"/>
    </row>
    <row r="4972" ht="12.75">
      <c r="B4972" s="8"/>
    </row>
    <row r="4973" ht="12.75">
      <c r="B4973" s="18"/>
    </row>
    <row r="4977" ht="12.75">
      <c r="B4977" s="8"/>
    </row>
    <row r="4978" ht="12.75">
      <c r="B4978" s="8"/>
    </row>
    <row r="4980" spans="1:2" ht="12.75">
      <c r="A4980" s="24" t="s">
        <v>1303</v>
      </c>
      <c r="B4980" s="8"/>
    </row>
    <row r="4981" spans="1:13" ht="12.75">
      <c r="A4981" s="44" t="s">
        <v>1225</v>
      </c>
      <c r="B4981" s="47"/>
      <c r="J4981" s="11"/>
      <c r="K4981" s="11"/>
      <c r="L4981" s="11"/>
      <c r="M4981" s="11"/>
    </row>
    <row r="4982" spans="1:13" ht="12.75">
      <c r="A4982" s="44" t="s">
        <v>710</v>
      </c>
      <c r="B4982" s="47" t="s">
        <v>1024</v>
      </c>
      <c r="J4982" s="11"/>
      <c r="K4982" s="11"/>
      <c r="L4982" s="11"/>
      <c r="M4982" s="11"/>
    </row>
    <row r="4983" spans="10:13" ht="12.75">
      <c r="J4983" s="11"/>
      <c r="K4983" s="11"/>
      <c r="L4983" s="11"/>
      <c r="M4983" s="11"/>
    </row>
    <row r="4984" spans="1:13" ht="12.75">
      <c r="A4984" s="24" t="s">
        <v>219</v>
      </c>
      <c r="B4984" s="47"/>
      <c r="J4984" s="11"/>
      <c r="K4984" s="11"/>
      <c r="L4984" s="11"/>
      <c r="M4984" s="11"/>
    </row>
    <row r="4985" spans="1:2" ht="12.75">
      <c r="A4985" s="44" t="s">
        <v>101</v>
      </c>
      <c r="B4985" s="47"/>
    </row>
    <row r="4988" ht="12.75">
      <c r="B4988" s="8"/>
    </row>
    <row r="4989" ht="12.75">
      <c r="B4989" s="8"/>
    </row>
    <row r="4990" ht="12.75">
      <c r="B4990" s="8"/>
    </row>
    <row r="4991" spans="2:13" ht="12.75">
      <c r="B4991" s="8"/>
      <c r="E4991" s="4" t="s">
        <v>139</v>
      </c>
      <c r="J4991" s="11"/>
      <c r="K4991" s="11"/>
      <c r="L4991" s="11"/>
      <c r="M4991" s="11"/>
    </row>
    <row r="4992" spans="2:13" ht="12.75">
      <c r="B4992" s="8"/>
      <c r="E4992" s="4" t="s">
        <v>140</v>
      </c>
      <c r="J4992" s="11"/>
      <c r="K4992" s="11"/>
      <c r="L4992" s="11"/>
      <c r="M4992" s="11"/>
    </row>
    <row r="4993" spans="2:13" ht="12.75">
      <c r="B4993" s="8"/>
      <c r="J4993" s="11"/>
      <c r="K4993" s="11"/>
      <c r="L4993" s="11"/>
      <c r="M4993" s="11"/>
    </row>
    <row r="4994" spans="1:14" ht="12.75">
      <c r="A4994" s="4" t="s">
        <v>715</v>
      </c>
      <c r="B4994" s="18"/>
      <c r="C4994" s="4"/>
      <c r="D4994" s="4"/>
      <c r="E4994" s="4"/>
      <c r="F4994" s="4"/>
      <c r="G4994" s="4"/>
      <c r="H4994" s="4"/>
      <c r="I4994" s="4"/>
      <c r="J4994" s="4"/>
      <c r="K4994" s="4"/>
      <c r="L4994" s="4" t="s">
        <v>716</v>
      </c>
      <c r="M4994" s="4"/>
      <c r="N4994" s="4"/>
    </row>
    <row r="4995" spans="1:14" ht="12.75">
      <c r="A4995" s="4" t="s">
        <v>717</v>
      </c>
      <c r="B4995" s="18"/>
      <c r="C4995" s="4"/>
      <c r="D4995" s="4" t="s">
        <v>718</v>
      </c>
      <c r="E4995" s="4"/>
      <c r="F4995" s="4"/>
      <c r="G4995" s="4"/>
      <c r="H4995" s="4"/>
      <c r="I4995" s="4"/>
      <c r="J4995" s="20" t="s">
        <v>719</v>
      </c>
      <c r="K4995" s="4" t="s">
        <v>1087</v>
      </c>
      <c r="L4995" s="4" t="s">
        <v>1386</v>
      </c>
      <c r="M4995" s="4" t="s">
        <v>722</v>
      </c>
      <c r="N4995" s="4" t="s">
        <v>34</v>
      </c>
    </row>
    <row r="4996" spans="2:13" ht="12.75">
      <c r="B4996" s="8"/>
      <c r="J4996" s="11"/>
      <c r="K4996" s="11"/>
      <c r="L4996" s="11"/>
      <c r="M4996" s="11"/>
    </row>
    <row r="4997" spans="1:16" ht="12.75">
      <c r="A4997" t="s">
        <v>724</v>
      </c>
      <c r="B4997" s="8">
        <v>2014</v>
      </c>
      <c r="C4997" t="s">
        <v>1368</v>
      </c>
      <c r="J4997" s="11">
        <v>1</v>
      </c>
      <c r="K4997" s="11">
        <v>1</v>
      </c>
      <c r="L4997" s="11">
        <v>11</v>
      </c>
      <c r="M4997" s="11" t="s">
        <v>16</v>
      </c>
      <c r="N4997">
        <f>P4963+1</f>
        <v>23618</v>
      </c>
      <c r="O4997" t="s">
        <v>1109</v>
      </c>
      <c r="P4997" s="8">
        <f>P4963+L4997</f>
        <v>23628</v>
      </c>
    </row>
    <row r="4998" spans="1:16" ht="12.75">
      <c r="A4998" t="s">
        <v>724</v>
      </c>
      <c r="B4998" s="8">
        <v>2015</v>
      </c>
      <c r="C4998" t="s">
        <v>1352</v>
      </c>
      <c r="J4998" s="11">
        <v>2</v>
      </c>
      <c r="K4998" s="11">
        <v>1</v>
      </c>
      <c r="L4998" s="11">
        <v>11</v>
      </c>
      <c r="M4998" s="11" t="s">
        <v>16</v>
      </c>
      <c r="N4998">
        <f>P4997+1</f>
        <v>23629</v>
      </c>
      <c r="O4998" t="s">
        <v>1109</v>
      </c>
      <c r="P4998" s="8">
        <f>P4997+L4998</f>
        <v>23639</v>
      </c>
    </row>
    <row r="4999" spans="1:16" ht="12.75">
      <c r="A4999" t="s">
        <v>724</v>
      </c>
      <c r="B4999" s="8">
        <v>2016</v>
      </c>
      <c r="C4999" t="s">
        <v>1339</v>
      </c>
      <c r="J4999" s="11">
        <v>3</v>
      </c>
      <c r="K4999" s="11">
        <v>1</v>
      </c>
      <c r="L4999" s="11">
        <v>11</v>
      </c>
      <c r="M4999" s="11" t="s">
        <v>16</v>
      </c>
      <c r="N4999">
        <f aca="true" t="shared" si="178" ref="N4999:N5007">P4998+1</f>
        <v>23640</v>
      </c>
      <c r="O4999" t="s">
        <v>1109</v>
      </c>
      <c r="P4999" s="8">
        <f aca="true" t="shared" si="179" ref="P4999:P5007">P4998+L4999</f>
        <v>23650</v>
      </c>
    </row>
    <row r="5000" spans="1:16" ht="12.75">
      <c r="A5000" t="s">
        <v>724</v>
      </c>
      <c r="B5000" s="8">
        <v>2017</v>
      </c>
      <c r="C5000" t="s">
        <v>1353</v>
      </c>
      <c r="J5000" s="11">
        <v>4</v>
      </c>
      <c r="K5000" s="11">
        <v>1</v>
      </c>
      <c r="L5000" s="11">
        <v>11</v>
      </c>
      <c r="M5000" s="11" t="s">
        <v>16</v>
      </c>
      <c r="N5000">
        <f t="shared" si="178"/>
        <v>23651</v>
      </c>
      <c r="O5000" t="s">
        <v>1109</v>
      </c>
      <c r="P5000" s="8">
        <f t="shared" si="179"/>
        <v>23661</v>
      </c>
    </row>
    <row r="5001" spans="1:16" ht="12.75">
      <c r="A5001" t="s">
        <v>724</v>
      </c>
      <c r="B5001" s="8">
        <v>2018</v>
      </c>
      <c r="C5001" t="s">
        <v>1344</v>
      </c>
      <c r="J5001" s="11">
        <v>5</v>
      </c>
      <c r="K5001" s="11">
        <v>1</v>
      </c>
      <c r="L5001" s="11">
        <v>11</v>
      </c>
      <c r="M5001" s="11" t="s">
        <v>16</v>
      </c>
      <c r="N5001">
        <f t="shared" si="178"/>
        <v>23662</v>
      </c>
      <c r="O5001" t="s">
        <v>1109</v>
      </c>
      <c r="P5001" s="8">
        <f t="shared" si="179"/>
        <v>23672</v>
      </c>
    </row>
    <row r="5002" spans="1:16" ht="12.75">
      <c r="A5002" t="s">
        <v>724</v>
      </c>
      <c r="B5002" s="8">
        <v>2019</v>
      </c>
      <c r="C5002" t="s">
        <v>1369</v>
      </c>
      <c r="J5002" s="11">
        <v>16</v>
      </c>
      <c r="K5002" s="11">
        <v>1</v>
      </c>
      <c r="L5002" s="11">
        <v>11</v>
      </c>
      <c r="M5002" s="11" t="s">
        <v>16</v>
      </c>
      <c r="N5002">
        <f t="shared" si="178"/>
        <v>23673</v>
      </c>
      <c r="O5002" t="s">
        <v>1109</v>
      </c>
      <c r="P5002" s="8">
        <f t="shared" si="179"/>
        <v>23683</v>
      </c>
    </row>
    <row r="5003" spans="1:16" ht="12.75">
      <c r="A5003" t="s">
        <v>724</v>
      </c>
      <c r="B5003" s="8">
        <v>2020</v>
      </c>
      <c r="C5003" t="s">
        <v>1370</v>
      </c>
      <c r="J5003" s="11">
        <v>17</v>
      </c>
      <c r="K5003" s="11">
        <v>1</v>
      </c>
      <c r="L5003" s="11">
        <v>11</v>
      </c>
      <c r="M5003" s="11" t="s">
        <v>16</v>
      </c>
      <c r="N5003">
        <f t="shared" si="178"/>
        <v>23684</v>
      </c>
      <c r="O5003" t="s">
        <v>1109</v>
      </c>
      <c r="P5003" s="8">
        <f t="shared" si="179"/>
        <v>23694</v>
      </c>
    </row>
    <row r="5004" spans="1:16" ht="12.75">
      <c r="A5004" t="s">
        <v>724</v>
      </c>
      <c r="B5004" s="8">
        <v>2021</v>
      </c>
      <c r="C5004" t="s">
        <v>1371</v>
      </c>
      <c r="J5004" s="11">
        <v>19</v>
      </c>
      <c r="K5004" s="11">
        <v>1</v>
      </c>
      <c r="L5004" s="11">
        <v>11</v>
      </c>
      <c r="M5004" s="11" t="s">
        <v>16</v>
      </c>
      <c r="N5004">
        <f t="shared" si="178"/>
        <v>23695</v>
      </c>
      <c r="O5004" t="s">
        <v>1109</v>
      </c>
      <c r="P5004" s="8">
        <f t="shared" si="179"/>
        <v>23705</v>
      </c>
    </row>
    <row r="5005" spans="1:16" ht="12.75">
      <c r="A5005" t="s">
        <v>724</v>
      </c>
      <c r="B5005" s="8">
        <v>2022</v>
      </c>
      <c r="C5005" t="s">
        <v>1354</v>
      </c>
      <c r="J5005" s="11">
        <v>20</v>
      </c>
      <c r="K5005" s="11">
        <v>1</v>
      </c>
      <c r="L5005" s="11">
        <v>11</v>
      </c>
      <c r="M5005" s="11" t="s">
        <v>16</v>
      </c>
      <c r="N5005">
        <f t="shared" si="178"/>
        <v>23706</v>
      </c>
      <c r="O5005" t="s">
        <v>1109</v>
      </c>
      <c r="P5005" s="8">
        <f t="shared" si="179"/>
        <v>23716</v>
      </c>
    </row>
    <row r="5006" spans="1:16" ht="12.75">
      <c r="A5006" t="s">
        <v>724</v>
      </c>
      <c r="B5006" s="8">
        <v>2023</v>
      </c>
      <c r="C5006" t="s">
        <v>1355</v>
      </c>
      <c r="J5006" s="11">
        <v>23</v>
      </c>
      <c r="K5006" s="11">
        <v>1</v>
      </c>
      <c r="L5006" s="11">
        <v>11</v>
      </c>
      <c r="M5006" s="11" t="s">
        <v>16</v>
      </c>
      <c r="N5006">
        <f t="shared" si="178"/>
        <v>23717</v>
      </c>
      <c r="O5006" t="s">
        <v>1109</v>
      </c>
      <c r="P5006" s="8">
        <f t="shared" si="179"/>
        <v>23727</v>
      </c>
    </row>
    <row r="5007" spans="1:16" ht="12.75">
      <c r="A5007" t="s">
        <v>724</v>
      </c>
      <c r="B5007" s="8">
        <v>2024</v>
      </c>
      <c r="C5007" t="s">
        <v>1349</v>
      </c>
      <c r="J5007" s="11">
        <v>25</v>
      </c>
      <c r="K5007" s="11">
        <v>1</v>
      </c>
      <c r="L5007" s="11">
        <v>11</v>
      </c>
      <c r="M5007" s="11" t="s">
        <v>16</v>
      </c>
      <c r="N5007">
        <f t="shared" si="178"/>
        <v>23728</v>
      </c>
      <c r="O5007" t="s">
        <v>1109</v>
      </c>
      <c r="P5007" s="8">
        <f t="shared" si="179"/>
        <v>23738</v>
      </c>
    </row>
    <row r="5008" spans="2:16" ht="12.75">
      <c r="B5008" s="8"/>
      <c r="J5008" s="11"/>
      <c r="K5008" s="11"/>
      <c r="L5008" s="11"/>
      <c r="M5008" s="11"/>
      <c r="P5008" s="8"/>
    </row>
    <row r="5009" spans="1:16" ht="12.75">
      <c r="A5009" s="18" t="s">
        <v>1128</v>
      </c>
      <c r="B5009" s="18"/>
      <c r="C5009" t="s">
        <v>808</v>
      </c>
      <c r="J5009" s="11">
        <v>25.01</v>
      </c>
      <c r="K5009" s="11">
        <v>1</v>
      </c>
      <c r="L5009" s="11">
        <v>11</v>
      </c>
      <c r="M5009" s="11" t="s">
        <v>16</v>
      </c>
      <c r="N5009">
        <f>P5007+1</f>
        <v>23739</v>
      </c>
      <c r="O5009" t="s">
        <v>1109</v>
      </c>
      <c r="P5009" s="8">
        <f>P5007+L5009</f>
        <v>23749</v>
      </c>
    </row>
    <row r="5010" spans="1:16" ht="12.75">
      <c r="A5010" s="8"/>
      <c r="B5010" s="8"/>
      <c r="J5010" s="11"/>
      <c r="K5010" s="11"/>
      <c r="L5010" s="11"/>
      <c r="M5010" s="11"/>
      <c r="P5010" s="8"/>
    </row>
    <row r="5011" spans="1:13" ht="12.75">
      <c r="A5011" s="8" t="s">
        <v>724</v>
      </c>
      <c r="B5011" s="8">
        <v>2025</v>
      </c>
      <c r="C5011" t="s">
        <v>1372</v>
      </c>
      <c r="J5011" s="11"/>
      <c r="K5011" s="11"/>
      <c r="L5011" s="11"/>
      <c r="M5011" s="11"/>
    </row>
    <row r="5012" spans="1:16" ht="12.75">
      <c r="A5012" s="8"/>
      <c r="B5012" s="8"/>
      <c r="C5012" t="s">
        <v>1117</v>
      </c>
      <c r="J5012" s="11">
        <v>27</v>
      </c>
      <c r="K5012" s="11">
        <v>1</v>
      </c>
      <c r="L5012" s="11">
        <v>11</v>
      </c>
      <c r="M5012" s="11" t="s">
        <v>16</v>
      </c>
      <c r="N5012">
        <f>P5009+1</f>
        <v>23750</v>
      </c>
      <c r="O5012" t="s">
        <v>1109</v>
      </c>
      <c r="P5012" s="8">
        <f>P5009+L5012</f>
        <v>23760</v>
      </c>
    </row>
    <row r="5013" spans="1:16" ht="12.75">
      <c r="A5013" s="8"/>
      <c r="B5013" s="8"/>
      <c r="J5013" s="11"/>
      <c r="K5013" s="11"/>
      <c r="L5013" s="11"/>
      <c r="M5013" s="11"/>
      <c r="P5013" s="8"/>
    </row>
    <row r="5014" spans="1:16" ht="12.75">
      <c r="A5014" s="8" t="s">
        <v>724</v>
      </c>
      <c r="B5014" s="8">
        <v>2026</v>
      </c>
      <c r="C5014" t="s">
        <v>810</v>
      </c>
      <c r="J5014" s="11">
        <v>28</v>
      </c>
      <c r="K5014" s="11">
        <v>1</v>
      </c>
      <c r="L5014" s="11">
        <v>11</v>
      </c>
      <c r="M5014" s="11" t="s">
        <v>16</v>
      </c>
      <c r="N5014">
        <f>P5012+1</f>
        <v>23761</v>
      </c>
      <c r="O5014" t="s">
        <v>1109</v>
      </c>
      <c r="P5014" s="8">
        <f>P5012+L5014</f>
        <v>23771</v>
      </c>
    </row>
    <row r="5015" spans="1:13" ht="12.75">
      <c r="A5015" s="8"/>
      <c r="B5015" s="8"/>
      <c r="J5015" s="11"/>
      <c r="K5015" s="11"/>
      <c r="L5015" s="11"/>
      <c r="M5015" s="11"/>
    </row>
    <row r="5016" spans="1:13" ht="12.75">
      <c r="A5016" s="8" t="s">
        <v>724</v>
      </c>
      <c r="B5016" s="8">
        <v>2027</v>
      </c>
      <c r="C5016" t="s">
        <v>1118</v>
      </c>
      <c r="J5016" s="11"/>
      <c r="K5016" s="11"/>
      <c r="L5016" s="11"/>
      <c r="M5016" s="11"/>
    </row>
    <row r="5017" spans="1:16" ht="12.75">
      <c r="A5017" s="8"/>
      <c r="B5017" s="8"/>
      <c r="C5017" t="s">
        <v>136</v>
      </c>
      <c r="J5017" s="11">
        <v>29</v>
      </c>
      <c r="K5017" s="11">
        <v>1</v>
      </c>
      <c r="L5017" s="11">
        <v>11</v>
      </c>
      <c r="M5017" s="11" t="s">
        <v>16</v>
      </c>
      <c r="N5017">
        <f>P5014+1</f>
        <v>23772</v>
      </c>
      <c r="O5017" t="s">
        <v>1109</v>
      </c>
      <c r="P5017" s="8">
        <f>P5014+L5017</f>
        <v>23782</v>
      </c>
    </row>
    <row r="5018" spans="1:16" ht="12.75">
      <c r="A5018" s="8"/>
      <c r="B5018" s="8"/>
      <c r="J5018" s="11"/>
      <c r="K5018" s="11"/>
      <c r="L5018" s="11"/>
      <c r="M5018" s="11"/>
      <c r="P5018" s="8"/>
    </row>
    <row r="5019" spans="1:16" ht="12.75">
      <c r="A5019" s="8" t="s">
        <v>724</v>
      </c>
      <c r="B5019" s="8">
        <v>2028</v>
      </c>
      <c r="C5019" t="s">
        <v>608</v>
      </c>
      <c r="J5019" s="11"/>
      <c r="K5019" s="11"/>
      <c r="L5019" s="11"/>
      <c r="M5019" s="11"/>
      <c r="P5019" s="8"/>
    </row>
    <row r="5020" spans="1:16" ht="12.75">
      <c r="A5020" s="8"/>
      <c r="C5020" t="s">
        <v>609</v>
      </c>
      <c r="J5020" s="11">
        <v>30</v>
      </c>
      <c r="K5020" s="11">
        <v>1</v>
      </c>
      <c r="L5020" s="11">
        <v>11</v>
      </c>
      <c r="M5020" s="11" t="s">
        <v>16</v>
      </c>
      <c r="N5020">
        <f>P5017+1</f>
        <v>23783</v>
      </c>
      <c r="O5020" t="s">
        <v>1109</v>
      </c>
      <c r="P5020" s="8">
        <f>P5017+L5020</f>
        <v>23793</v>
      </c>
    </row>
    <row r="5021" spans="1:2" ht="12.75">
      <c r="A5021" s="8"/>
      <c r="B5021" s="8"/>
    </row>
    <row r="5022" spans="1:2" ht="12.75">
      <c r="A5022" s="8"/>
      <c r="B5022" s="8"/>
    </row>
    <row r="5023" spans="1:16" ht="12.75">
      <c r="A5023" s="8"/>
      <c r="B5023" s="8"/>
      <c r="J5023" s="11"/>
      <c r="K5023" s="11"/>
      <c r="L5023" s="11"/>
      <c r="M5023" s="11"/>
      <c r="P5023" s="8"/>
    </row>
    <row r="5024" spans="1:16" ht="12.75">
      <c r="A5024" s="8" t="s">
        <v>724</v>
      </c>
      <c r="B5024" s="8">
        <v>2029</v>
      </c>
      <c r="C5024" t="s">
        <v>816</v>
      </c>
      <c r="J5024" s="11">
        <v>31</v>
      </c>
      <c r="K5024" s="11">
        <v>1</v>
      </c>
      <c r="L5024" s="11">
        <v>11</v>
      </c>
      <c r="M5024" s="11" t="s">
        <v>16</v>
      </c>
      <c r="N5024">
        <f>P5020+1</f>
        <v>23794</v>
      </c>
      <c r="O5024" t="s">
        <v>1109</v>
      </c>
      <c r="P5024" s="8">
        <f>P5020+L5024</f>
        <v>23804</v>
      </c>
    </row>
    <row r="5025" spans="1:16" ht="12.75">
      <c r="A5025" s="8" t="s">
        <v>724</v>
      </c>
      <c r="B5025" s="8">
        <v>2030</v>
      </c>
      <c r="C5025" t="s">
        <v>817</v>
      </c>
      <c r="J5025" s="11">
        <v>32</v>
      </c>
      <c r="K5025" s="11">
        <v>1</v>
      </c>
      <c r="L5025" s="11">
        <v>11</v>
      </c>
      <c r="M5025" s="11" t="s">
        <v>16</v>
      </c>
      <c r="N5025">
        <f>P5024+1</f>
        <v>23805</v>
      </c>
      <c r="O5025" t="s">
        <v>1109</v>
      </c>
      <c r="P5025" s="8">
        <f>P5024+L5025</f>
        <v>23815</v>
      </c>
    </row>
    <row r="5026" spans="1:16" ht="12.75">
      <c r="A5026" s="18" t="s">
        <v>1129</v>
      </c>
      <c r="B5026" s="18"/>
      <c r="C5026" t="s">
        <v>787</v>
      </c>
      <c r="J5026" s="11">
        <v>32.01</v>
      </c>
      <c r="K5026" s="11">
        <v>1</v>
      </c>
      <c r="L5026" s="11">
        <v>11</v>
      </c>
      <c r="M5026" s="11" t="s">
        <v>16</v>
      </c>
      <c r="N5026">
        <f>P5025+1</f>
        <v>23816</v>
      </c>
      <c r="O5026" t="s">
        <v>1109</v>
      </c>
      <c r="P5026" s="8">
        <f>P5025+L5026</f>
        <v>23826</v>
      </c>
    </row>
    <row r="5027" spans="1:16" ht="12.75">
      <c r="A5027" s="8" t="s">
        <v>724</v>
      </c>
      <c r="B5027" s="8">
        <v>2031</v>
      </c>
      <c r="C5027" t="s">
        <v>818</v>
      </c>
      <c r="J5027" s="11">
        <v>33</v>
      </c>
      <c r="K5027" s="11">
        <v>1</v>
      </c>
      <c r="L5027" s="11">
        <v>11</v>
      </c>
      <c r="M5027" s="11" t="s">
        <v>16</v>
      </c>
      <c r="N5027">
        <f>P5026+1</f>
        <v>23827</v>
      </c>
      <c r="O5027" t="s">
        <v>1109</v>
      </c>
      <c r="P5027" s="8">
        <f>P5026+L5027</f>
        <v>23837</v>
      </c>
    </row>
    <row r="5028" spans="1:16" ht="12.75">
      <c r="A5028" s="8" t="s">
        <v>724</v>
      </c>
      <c r="B5028" s="8">
        <v>2032</v>
      </c>
      <c r="C5028" t="s">
        <v>819</v>
      </c>
      <c r="J5028" s="11">
        <v>34</v>
      </c>
      <c r="K5028" s="11">
        <v>1</v>
      </c>
      <c r="L5028" s="11">
        <v>11</v>
      </c>
      <c r="M5028" s="11" t="s">
        <v>16</v>
      </c>
      <c r="N5028">
        <f>P5027+1</f>
        <v>23838</v>
      </c>
      <c r="O5028" t="s">
        <v>1109</v>
      </c>
      <c r="P5028" s="8">
        <f>P5027+L5028</f>
        <v>23848</v>
      </c>
    </row>
    <row r="5029" spans="1:2" ht="12.75">
      <c r="A5029" s="8"/>
      <c r="B5029" s="8"/>
    </row>
    <row r="5030" ht="12.75">
      <c r="B5030" s="8"/>
    </row>
    <row r="5031" ht="12.75">
      <c r="B5031" s="8"/>
    </row>
    <row r="5032" ht="12.75">
      <c r="B5032" s="8"/>
    </row>
    <row r="5033" ht="12.75">
      <c r="B5033" s="8"/>
    </row>
    <row r="5034" ht="12.75">
      <c r="B5034" s="8"/>
    </row>
    <row r="5035" ht="12.75">
      <c r="B5035" s="8"/>
    </row>
    <row r="5036" ht="12.75">
      <c r="B5036" s="8"/>
    </row>
    <row r="5037" ht="12.75">
      <c r="B5037" s="8"/>
    </row>
    <row r="5038" ht="12.75">
      <c r="B5038" s="18"/>
    </row>
    <row r="5042" ht="12.75">
      <c r="B5042" s="8"/>
    </row>
    <row r="5043" ht="12.75">
      <c r="B5043" s="8"/>
    </row>
    <row r="5044" ht="12.75">
      <c r="B5044" s="8"/>
    </row>
    <row r="5045" spans="1:2" ht="12.75">
      <c r="A5045" s="24" t="s">
        <v>1303</v>
      </c>
      <c r="B5045" s="8"/>
    </row>
    <row r="5046" spans="1:2" ht="12.75">
      <c r="A5046" s="44" t="s">
        <v>1226</v>
      </c>
      <c r="B5046" s="47"/>
    </row>
    <row r="5047" spans="1:2" ht="12.75">
      <c r="A5047" s="44" t="s">
        <v>710</v>
      </c>
      <c r="B5047" s="47" t="s">
        <v>1024</v>
      </c>
    </row>
    <row r="5048" spans="10:13" ht="12.75">
      <c r="J5048" s="11"/>
      <c r="K5048" s="11"/>
      <c r="L5048" s="11"/>
      <c r="M5048" s="11"/>
    </row>
    <row r="5049" spans="1:13" ht="12.75">
      <c r="A5049" s="24" t="s">
        <v>219</v>
      </c>
      <c r="B5049" s="47"/>
      <c r="J5049" s="11"/>
      <c r="K5049" s="11"/>
      <c r="L5049" s="11"/>
      <c r="M5049" s="11"/>
    </row>
    <row r="5050" spans="1:13" ht="12.75">
      <c r="A5050" s="44" t="s">
        <v>102</v>
      </c>
      <c r="B5050" s="47"/>
      <c r="J5050" s="11"/>
      <c r="K5050" s="11"/>
      <c r="L5050" s="11"/>
      <c r="M5050" s="11"/>
    </row>
    <row r="5051" spans="10:13" ht="12.75">
      <c r="J5051" s="11"/>
      <c r="K5051" s="11"/>
      <c r="L5051" s="11"/>
      <c r="M5051" s="11"/>
    </row>
    <row r="5053" ht="12.75">
      <c r="B5053" s="8"/>
    </row>
    <row r="5054" ht="12.75">
      <c r="B5054" s="8"/>
    </row>
    <row r="5055" spans="2:5" ht="12.75">
      <c r="B5055" s="8"/>
      <c r="E5055" s="4" t="s">
        <v>141</v>
      </c>
    </row>
    <row r="5056" spans="2:5" ht="12.75">
      <c r="B5056" s="8"/>
      <c r="E5056" s="4" t="s">
        <v>1623</v>
      </c>
    </row>
    <row r="5057" ht="12.75">
      <c r="B5057" s="8"/>
    </row>
    <row r="5058" spans="1:14" ht="12.75">
      <c r="A5058" s="4" t="s">
        <v>715</v>
      </c>
      <c r="B5058" s="18"/>
      <c r="C5058" s="4"/>
      <c r="D5058" s="4"/>
      <c r="E5058" s="4"/>
      <c r="F5058" s="4"/>
      <c r="G5058" s="4"/>
      <c r="H5058" s="4"/>
      <c r="I5058" s="4"/>
      <c r="J5058" s="4"/>
      <c r="K5058" s="4"/>
      <c r="L5058" s="4" t="s">
        <v>716</v>
      </c>
      <c r="M5058" s="4"/>
      <c r="N5058" s="4"/>
    </row>
    <row r="5059" spans="1:14" ht="12.75">
      <c r="A5059" s="4" t="s">
        <v>717</v>
      </c>
      <c r="B5059" s="18"/>
      <c r="C5059" s="4"/>
      <c r="D5059" s="4" t="s">
        <v>718</v>
      </c>
      <c r="E5059" s="4"/>
      <c r="F5059" s="4"/>
      <c r="G5059" s="4"/>
      <c r="H5059" s="4"/>
      <c r="I5059" s="4"/>
      <c r="J5059" s="20" t="s">
        <v>719</v>
      </c>
      <c r="K5059" s="4" t="s">
        <v>1087</v>
      </c>
      <c r="L5059" s="4" t="s">
        <v>1386</v>
      </c>
      <c r="M5059" s="4" t="s">
        <v>722</v>
      </c>
      <c r="N5059" s="4" t="s">
        <v>34</v>
      </c>
    </row>
    <row r="5060" spans="1:14" ht="12.75">
      <c r="A5060" s="4"/>
      <c r="B5060" s="18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2" ht="12.75">
      <c r="A5061" s="44" t="s">
        <v>1227</v>
      </c>
      <c r="B5061" s="8"/>
    </row>
    <row r="5062" spans="1:16" ht="12.75">
      <c r="A5062" t="s">
        <v>724</v>
      </c>
      <c r="B5062" s="8">
        <v>2033</v>
      </c>
      <c r="C5062" t="s">
        <v>1624</v>
      </c>
      <c r="J5062" s="11">
        <v>1</v>
      </c>
      <c r="K5062" s="11">
        <v>1</v>
      </c>
      <c r="L5062" s="11">
        <v>11</v>
      </c>
      <c r="M5062" s="1" t="s">
        <v>833</v>
      </c>
      <c r="N5062">
        <f>P5028+1</f>
        <v>23849</v>
      </c>
      <c r="O5062" t="s">
        <v>1109</v>
      </c>
      <c r="P5062" s="8">
        <f>P5028+L5062</f>
        <v>23859</v>
      </c>
    </row>
    <row r="5063" spans="1:16" ht="12.75">
      <c r="A5063" t="s">
        <v>724</v>
      </c>
      <c r="B5063" s="8">
        <v>2034</v>
      </c>
      <c r="C5063" t="s">
        <v>1625</v>
      </c>
      <c r="J5063" s="11">
        <v>1.01</v>
      </c>
      <c r="K5063" s="11">
        <v>1</v>
      </c>
      <c r="L5063" s="11">
        <v>11</v>
      </c>
      <c r="M5063" s="1" t="s">
        <v>833</v>
      </c>
      <c r="N5063">
        <f>P5062+1</f>
        <v>23860</v>
      </c>
      <c r="O5063" t="s">
        <v>1109</v>
      </c>
      <c r="P5063" s="8">
        <f>P5062+L5063</f>
        <v>23870</v>
      </c>
    </row>
    <row r="5064" spans="1:16" ht="12.75">
      <c r="A5064" t="s">
        <v>724</v>
      </c>
      <c r="B5064" s="8">
        <v>2035</v>
      </c>
      <c r="C5064" t="s">
        <v>1626</v>
      </c>
      <c r="J5064" s="11">
        <v>2</v>
      </c>
      <c r="K5064" s="11">
        <v>1</v>
      </c>
      <c r="L5064" s="11">
        <v>11</v>
      </c>
      <c r="M5064" s="1" t="s">
        <v>833</v>
      </c>
      <c r="N5064">
        <f>P5063+1</f>
        <v>23871</v>
      </c>
      <c r="O5064" t="s">
        <v>1109</v>
      </c>
      <c r="P5064" s="8">
        <f>P5063+L5064</f>
        <v>23881</v>
      </c>
    </row>
    <row r="5065" spans="1:16" ht="12.75">
      <c r="A5065" t="s">
        <v>724</v>
      </c>
      <c r="B5065" s="8">
        <v>2036</v>
      </c>
      <c r="C5065" t="s">
        <v>1627</v>
      </c>
      <c r="J5065" s="11">
        <v>2.01</v>
      </c>
      <c r="K5065" s="11">
        <v>1</v>
      </c>
      <c r="L5065" s="11">
        <v>11</v>
      </c>
      <c r="M5065" s="1" t="s">
        <v>833</v>
      </c>
      <c r="N5065">
        <f>P5064+1</f>
        <v>23882</v>
      </c>
      <c r="O5065" t="s">
        <v>1109</v>
      </c>
      <c r="P5065" s="8">
        <f>P5064+L5065</f>
        <v>23892</v>
      </c>
    </row>
    <row r="5066" spans="1:16" ht="12.75">
      <c r="A5066" t="s">
        <v>724</v>
      </c>
      <c r="B5066" s="8">
        <v>2037</v>
      </c>
      <c r="C5066" t="s">
        <v>1628</v>
      </c>
      <c r="J5066" s="11">
        <v>3</v>
      </c>
      <c r="K5066" s="11">
        <v>1</v>
      </c>
      <c r="L5066" s="11">
        <v>11</v>
      </c>
      <c r="M5066" s="11" t="s">
        <v>16</v>
      </c>
      <c r="N5066">
        <f>P5065+1</f>
        <v>23893</v>
      </c>
      <c r="O5066" t="s">
        <v>1109</v>
      </c>
      <c r="P5066" s="8">
        <f>P5065+L5066</f>
        <v>23903</v>
      </c>
    </row>
    <row r="5067" spans="2:16" ht="12.75">
      <c r="B5067" s="8"/>
      <c r="J5067" s="11"/>
      <c r="K5067" s="11"/>
      <c r="L5067" s="11"/>
      <c r="M5067" s="11"/>
      <c r="P5067" s="8"/>
    </row>
    <row r="5068" spans="1:16" ht="12.75">
      <c r="A5068" s="44" t="s">
        <v>291</v>
      </c>
      <c r="B5068" s="8"/>
      <c r="J5068" s="11"/>
      <c r="K5068" s="11"/>
      <c r="L5068" s="11"/>
      <c r="M5068" s="11"/>
      <c r="P5068" s="8"/>
    </row>
    <row r="5069" spans="1:16" ht="12.75">
      <c r="A5069" s="44" t="s">
        <v>1132</v>
      </c>
      <c r="B5069" s="47"/>
      <c r="C5069" t="s">
        <v>30</v>
      </c>
      <c r="J5069" s="11">
        <v>3.04</v>
      </c>
      <c r="K5069" s="11">
        <v>1</v>
      </c>
      <c r="L5069" s="11">
        <v>11</v>
      </c>
      <c r="M5069" s="1" t="s">
        <v>833</v>
      </c>
      <c r="N5069">
        <f>P5066+1</f>
        <v>23904</v>
      </c>
      <c r="O5069" t="s">
        <v>1109</v>
      </c>
      <c r="P5069" s="8">
        <f>P5066+L5069</f>
        <v>23914</v>
      </c>
    </row>
    <row r="5070" spans="1:2" ht="12.75">
      <c r="A5070" s="44"/>
      <c r="B5070" s="47"/>
    </row>
    <row r="5071" spans="1:16" ht="12.75">
      <c r="A5071" s="44" t="s">
        <v>1130</v>
      </c>
      <c r="B5071" s="47"/>
      <c r="C5071" t="s">
        <v>1133</v>
      </c>
      <c r="J5071" s="11"/>
      <c r="K5071" s="11"/>
      <c r="L5071" s="11"/>
      <c r="M5071" s="11"/>
      <c r="P5071" s="8"/>
    </row>
    <row r="5072" spans="1:16" ht="12.75">
      <c r="A5072" s="44"/>
      <c r="B5072" s="47"/>
      <c r="C5072" t="s">
        <v>1134</v>
      </c>
      <c r="J5072" s="11">
        <v>3.05</v>
      </c>
      <c r="K5072" s="11">
        <v>1</v>
      </c>
      <c r="L5072" s="11">
        <v>11</v>
      </c>
      <c r="M5072" s="1" t="s">
        <v>833</v>
      </c>
      <c r="N5072">
        <f>P5069+1</f>
        <v>23915</v>
      </c>
      <c r="O5072" t="s">
        <v>1109</v>
      </c>
      <c r="P5072" s="8">
        <f>P5069+L5072</f>
        <v>23925</v>
      </c>
    </row>
    <row r="5073" spans="1:16" ht="12.75">
      <c r="A5073" s="44"/>
      <c r="B5073" s="8"/>
      <c r="J5073" s="11"/>
      <c r="K5073" s="11"/>
      <c r="L5073" s="11"/>
      <c r="M5073" s="11"/>
      <c r="P5073" s="8"/>
    </row>
    <row r="5074" spans="1:16" ht="12.75">
      <c r="A5074" s="44" t="s">
        <v>655</v>
      </c>
      <c r="B5074" s="8"/>
      <c r="C5074" t="s">
        <v>657</v>
      </c>
      <c r="M5074" s="11"/>
      <c r="P5074" s="8"/>
    </row>
    <row r="5075" spans="1:16" ht="12.75">
      <c r="A5075" s="44"/>
      <c r="B5075" s="8"/>
      <c r="C5075" t="s">
        <v>658</v>
      </c>
      <c r="J5075" s="11">
        <v>3.07</v>
      </c>
      <c r="K5075" s="11">
        <v>1</v>
      </c>
      <c r="L5075" s="11">
        <v>11</v>
      </c>
      <c r="M5075" s="1" t="s">
        <v>833</v>
      </c>
      <c r="N5075">
        <f>P5072+1</f>
        <v>23926</v>
      </c>
      <c r="O5075" t="s">
        <v>1109</v>
      </c>
      <c r="P5075" s="8">
        <f>P5072+L5075</f>
        <v>23936</v>
      </c>
    </row>
    <row r="5076" spans="10:16" ht="12.75">
      <c r="J5076" s="11"/>
      <c r="K5076" s="11"/>
      <c r="L5076" s="11"/>
      <c r="M5076" s="11"/>
      <c r="P5076" s="8"/>
    </row>
    <row r="5077" spans="1:16" ht="12.75">
      <c r="A5077" s="44" t="s">
        <v>656</v>
      </c>
      <c r="B5077" s="8"/>
      <c r="C5077" t="s">
        <v>659</v>
      </c>
      <c r="J5077" s="11"/>
      <c r="K5077" s="11"/>
      <c r="L5077" s="11"/>
      <c r="M5077" s="11"/>
      <c r="P5077" s="8"/>
    </row>
    <row r="5078" spans="1:16" ht="12.75">
      <c r="A5078" s="44"/>
      <c r="B5078" s="8"/>
      <c r="C5078" t="s">
        <v>658</v>
      </c>
      <c r="J5078" s="11">
        <v>3.08</v>
      </c>
      <c r="K5078" s="11">
        <v>1</v>
      </c>
      <c r="L5078" s="11">
        <v>11</v>
      </c>
      <c r="M5078" s="1" t="s">
        <v>833</v>
      </c>
      <c r="N5078">
        <f>P5075+1</f>
        <v>23937</v>
      </c>
      <c r="O5078" t="s">
        <v>1109</v>
      </c>
      <c r="P5078" s="8">
        <f>P5075+L5078</f>
        <v>23947</v>
      </c>
    </row>
    <row r="5079" spans="1:16" ht="12.75">
      <c r="A5079" s="44"/>
      <c r="B5079" s="8"/>
      <c r="J5079" s="11"/>
      <c r="K5079" s="11"/>
      <c r="L5079" s="11"/>
      <c r="M5079" s="11"/>
      <c r="P5079" s="8"/>
    </row>
    <row r="5080" spans="1:16" ht="12.75">
      <c r="A5080" s="44" t="s">
        <v>1131</v>
      </c>
      <c r="B5080" s="8"/>
      <c r="C5080" t="s">
        <v>1135</v>
      </c>
      <c r="J5080" s="11"/>
      <c r="K5080" s="11"/>
      <c r="L5080" s="11"/>
      <c r="M5080" s="11"/>
      <c r="P5080" s="8"/>
    </row>
    <row r="5081" spans="1:3" ht="12.75">
      <c r="A5081" s="44"/>
      <c r="B5081" s="8"/>
      <c r="C5081" t="s">
        <v>1136</v>
      </c>
    </row>
    <row r="5082" spans="1:16" ht="12.75">
      <c r="A5082" s="44"/>
      <c r="B5082" s="8"/>
      <c r="C5082" t="s">
        <v>660</v>
      </c>
      <c r="J5082" s="11">
        <v>3.09</v>
      </c>
      <c r="K5082" s="11">
        <v>1</v>
      </c>
      <c r="L5082" s="11">
        <v>11</v>
      </c>
      <c r="M5082" s="1" t="s">
        <v>833</v>
      </c>
      <c r="N5082">
        <f>P5078+1</f>
        <v>23948</v>
      </c>
      <c r="O5082" t="s">
        <v>1109</v>
      </c>
      <c r="P5082" s="8">
        <f>P5078+L5082</f>
        <v>23958</v>
      </c>
    </row>
    <row r="5083" spans="1:16" ht="12.75">
      <c r="A5083" s="44"/>
      <c r="B5083" s="8"/>
      <c r="J5083" s="11"/>
      <c r="K5083" s="11"/>
      <c r="L5083" s="11"/>
      <c r="M5083" s="1"/>
      <c r="P5083" s="8"/>
    </row>
    <row r="5084" spans="1:16" ht="12.75">
      <c r="A5084" s="44" t="s">
        <v>1144</v>
      </c>
      <c r="B5084" s="8"/>
      <c r="C5084" t="s">
        <v>1137</v>
      </c>
      <c r="J5084" s="11"/>
      <c r="K5084" s="11"/>
      <c r="L5084" s="11"/>
      <c r="M5084" s="11"/>
      <c r="P5084" s="8"/>
    </row>
    <row r="5085" spans="1:16" ht="12.75">
      <c r="A5085" s="44"/>
      <c r="B5085" s="8"/>
      <c r="C5085" t="s">
        <v>1138</v>
      </c>
      <c r="J5085" s="11">
        <v>3.11</v>
      </c>
      <c r="K5085" s="11">
        <v>1</v>
      </c>
      <c r="L5085" s="11">
        <v>11</v>
      </c>
      <c r="M5085" s="1" t="s">
        <v>833</v>
      </c>
      <c r="N5085">
        <f>P5082+1</f>
        <v>23959</v>
      </c>
      <c r="O5085" t="s">
        <v>1109</v>
      </c>
      <c r="P5085" s="8">
        <f>P5082+L5085</f>
        <v>23969</v>
      </c>
    </row>
    <row r="5086" spans="1:16" ht="12.75">
      <c r="A5086" s="44"/>
      <c r="B5086" s="8"/>
      <c r="J5086" s="11"/>
      <c r="K5086" s="11"/>
      <c r="L5086" s="11"/>
      <c r="M5086" s="11"/>
      <c r="P5086" s="8"/>
    </row>
    <row r="5087" spans="1:16" ht="12.75">
      <c r="A5087" s="44" t="s">
        <v>1145</v>
      </c>
      <c r="B5087" s="8"/>
      <c r="C5087" t="s">
        <v>1139</v>
      </c>
      <c r="J5087" s="11"/>
      <c r="K5087" s="11"/>
      <c r="L5087" s="11"/>
      <c r="M5087" s="11"/>
      <c r="P5087" s="8"/>
    </row>
    <row r="5088" spans="1:16" ht="12.75">
      <c r="A5088" s="44"/>
      <c r="B5088" s="8"/>
      <c r="C5088" t="s">
        <v>1140</v>
      </c>
      <c r="J5088" s="11">
        <v>3.13</v>
      </c>
      <c r="K5088" s="11">
        <v>1</v>
      </c>
      <c r="L5088" s="11">
        <v>11</v>
      </c>
      <c r="M5088" s="1" t="s">
        <v>833</v>
      </c>
      <c r="N5088">
        <f>P5085+1</f>
        <v>23970</v>
      </c>
      <c r="O5088" t="s">
        <v>1109</v>
      </c>
      <c r="P5088" s="8">
        <f>P5085+L5088</f>
        <v>23980</v>
      </c>
    </row>
    <row r="5089" spans="1:16" ht="12.75">
      <c r="A5089" s="44"/>
      <c r="B5089" s="8"/>
      <c r="J5089" s="11"/>
      <c r="K5089" s="11"/>
      <c r="L5089" s="11"/>
      <c r="M5089" s="11"/>
      <c r="P5089" s="8"/>
    </row>
    <row r="5090" spans="1:16" ht="12.75">
      <c r="A5090" s="44" t="s">
        <v>1146</v>
      </c>
      <c r="B5090" s="8"/>
      <c r="C5090" t="s">
        <v>1141</v>
      </c>
      <c r="J5090" s="11"/>
      <c r="K5090" s="11"/>
      <c r="L5090" s="11"/>
      <c r="M5090" s="11"/>
      <c r="P5090" s="8"/>
    </row>
    <row r="5091" spans="1:16" ht="12.75">
      <c r="A5091" s="44"/>
      <c r="B5091" s="8"/>
      <c r="C5091" t="s">
        <v>1142</v>
      </c>
      <c r="J5091" s="11">
        <v>3.14</v>
      </c>
      <c r="K5091" s="11">
        <v>1</v>
      </c>
      <c r="L5091" s="11">
        <v>11</v>
      </c>
      <c r="M5091" s="1" t="s">
        <v>833</v>
      </c>
      <c r="N5091">
        <f>P5088+1</f>
        <v>23981</v>
      </c>
      <c r="O5091" t="s">
        <v>1109</v>
      </c>
      <c r="P5091" s="8">
        <f>P5088+L5091</f>
        <v>23991</v>
      </c>
    </row>
    <row r="5092" spans="1:16" ht="12.75">
      <c r="A5092" s="44"/>
      <c r="B5092" s="8"/>
      <c r="J5092" s="11"/>
      <c r="K5092" s="11"/>
      <c r="L5092" s="11"/>
      <c r="M5092" s="11"/>
      <c r="P5092" s="8"/>
    </row>
    <row r="5093" spans="1:16" ht="12.75">
      <c r="A5093" s="44" t="s">
        <v>1147</v>
      </c>
      <c r="B5093" s="8"/>
      <c r="C5093" t="s">
        <v>1143</v>
      </c>
      <c r="J5093" s="11"/>
      <c r="K5093" s="11"/>
      <c r="L5093" s="11"/>
      <c r="M5093" s="11"/>
      <c r="P5093" s="8"/>
    </row>
    <row r="5094" spans="1:16" ht="12.75">
      <c r="A5094" s="44"/>
      <c r="B5094" s="8"/>
      <c r="C5094" t="s">
        <v>288</v>
      </c>
      <c r="J5094" s="11">
        <v>3.16</v>
      </c>
      <c r="K5094" s="11">
        <v>1</v>
      </c>
      <c r="L5094" s="11">
        <v>11</v>
      </c>
      <c r="M5094" s="1" t="s">
        <v>833</v>
      </c>
      <c r="N5094">
        <f>P5091+1</f>
        <v>23992</v>
      </c>
      <c r="O5094" t="s">
        <v>1109</v>
      </c>
      <c r="P5094" s="8">
        <f>P5091+L5094</f>
        <v>24002</v>
      </c>
    </row>
    <row r="5095" spans="1:2" ht="12.75">
      <c r="A5095" s="44"/>
      <c r="B5095" s="8"/>
    </row>
    <row r="5096" spans="1:16" ht="12.75">
      <c r="A5096" s="44" t="s">
        <v>1148</v>
      </c>
      <c r="B5096" s="8"/>
      <c r="C5096" t="s">
        <v>1143</v>
      </c>
      <c r="J5096" s="11"/>
      <c r="K5096" s="11"/>
      <c r="L5096" s="11"/>
      <c r="M5096" s="1"/>
      <c r="P5096" s="8"/>
    </row>
    <row r="5097" spans="1:16" ht="12.75">
      <c r="A5097" s="44"/>
      <c r="B5097" s="8"/>
      <c r="C5097" t="s">
        <v>289</v>
      </c>
      <c r="J5097" s="11">
        <v>3.17</v>
      </c>
      <c r="K5097" s="11">
        <v>1</v>
      </c>
      <c r="L5097" s="11">
        <v>11</v>
      </c>
      <c r="M5097" s="1" t="s">
        <v>833</v>
      </c>
      <c r="N5097">
        <f>P5094+1</f>
        <v>24003</v>
      </c>
      <c r="O5097" t="s">
        <v>1109</v>
      </c>
      <c r="P5097" s="8">
        <f>P5094+L5097</f>
        <v>24013</v>
      </c>
    </row>
    <row r="5098" spans="1:16" ht="12.75">
      <c r="A5098" s="44"/>
      <c r="B5098" s="8"/>
      <c r="J5098" s="11"/>
      <c r="K5098" s="11"/>
      <c r="L5098" s="11"/>
      <c r="M5098" s="11"/>
      <c r="P5098" s="8"/>
    </row>
    <row r="5099" spans="1:16" ht="12.75">
      <c r="A5099" s="44" t="s">
        <v>1149</v>
      </c>
      <c r="B5099" s="8"/>
      <c r="C5099" t="s">
        <v>49</v>
      </c>
      <c r="J5099" s="13" t="s">
        <v>48</v>
      </c>
      <c r="K5099" s="11">
        <v>1</v>
      </c>
      <c r="L5099" s="11">
        <v>11</v>
      </c>
      <c r="M5099" s="1" t="s">
        <v>833</v>
      </c>
      <c r="N5099">
        <f>P5097+1</f>
        <v>24014</v>
      </c>
      <c r="O5099" t="s">
        <v>1109</v>
      </c>
      <c r="P5099" s="8">
        <f>P5097+L5099</f>
        <v>24024</v>
      </c>
    </row>
    <row r="5100" spans="1:2" ht="12.75">
      <c r="A5100" s="44"/>
      <c r="B5100" s="8"/>
    </row>
    <row r="5101" spans="1:16" ht="12.75">
      <c r="A5101" s="44" t="s">
        <v>1150</v>
      </c>
      <c r="B5101" s="8"/>
      <c r="C5101" t="s">
        <v>50</v>
      </c>
      <c r="J5101" s="13" t="s">
        <v>52</v>
      </c>
      <c r="K5101" s="11">
        <v>1</v>
      </c>
      <c r="L5101" s="11">
        <v>11</v>
      </c>
      <c r="M5101" s="1" t="s">
        <v>833</v>
      </c>
      <c r="N5101">
        <f>P5099+1</f>
        <v>24025</v>
      </c>
      <c r="O5101" t="s">
        <v>1109</v>
      </c>
      <c r="P5101" s="8">
        <f>P5099+L5101</f>
        <v>24035</v>
      </c>
    </row>
    <row r="5102" spans="1:16" ht="12.75">
      <c r="A5102" s="44"/>
      <c r="B5102" s="8"/>
      <c r="J5102" s="11"/>
      <c r="K5102" s="11"/>
      <c r="L5102" s="11"/>
      <c r="M5102" s="11"/>
      <c r="P5102" s="8"/>
    </row>
    <row r="5103" spans="1:3" ht="12.75">
      <c r="A5103" s="44" t="s">
        <v>1151</v>
      </c>
      <c r="B5103" s="8"/>
      <c r="C5103" t="s">
        <v>31</v>
      </c>
    </row>
    <row r="5104" spans="1:16" ht="12.75">
      <c r="A5104" s="44"/>
      <c r="B5104" s="8"/>
      <c r="C5104" t="s">
        <v>32</v>
      </c>
      <c r="J5104" s="11">
        <v>3.23</v>
      </c>
      <c r="K5104" s="11">
        <v>1</v>
      </c>
      <c r="L5104" s="11">
        <v>11</v>
      </c>
      <c r="M5104" s="11" t="s">
        <v>16</v>
      </c>
      <c r="N5104">
        <f>P5101+1</f>
        <v>24036</v>
      </c>
      <c r="O5104" t="s">
        <v>1109</v>
      </c>
      <c r="P5104" s="8">
        <f>P5101+L5104</f>
        <v>24046</v>
      </c>
    </row>
    <row r="5105" spans="1:16" ht="12.75">
      <c r="A5105" s="44"/>
      <c r="B5105" s="8"/>
      <c r="J5105" s="11"/>
      <c r="K5105" s="11"/>
      <c r="L5105" s="11"/>
      <c r="M5105" s="11"/>
      <c r="P5105" s="8"/>
    </row>
    <row r="5106" spans="1:16" ht="12.75">
      <c r="A5106" s="18" t="s">
        <v>1152</v>
      </c>
      <c r="B5106" s="18"/>
      <c r="C5106" t="s">
        <v>1628</v>
      </c>
      <c r="J5106" s="11">
        <v>3.25</v>
      </c>
      <c r="K5106" s="11">
        <v>1</v>
      </c>
      <c r="L5106" s="11">
        <v>11</v>
      </c>
      <c r="M5106" s="11" t="s">
        <v>16</v>
      </c>
      <c r="N5106">
        <f>P5104+1</f>
        <v>24047</v>
      </c>
      <c r="O5106" t="s">
        <v>1109</v>
      </c>
      <c r="P5106" s="8">
        <f>P5104+L5106</f>
        <v>24057</v>
      </c>
    </row>
    <row r="5107" spans="1:16" ht="12.75">
      <c r="A5107" s="18"/>
      <c r="B5107" s="18"/>
      <c r="J5107" s="11"/>
      <c r="K5107" s="11"/>
      <c r="L5107" s="11"/>
      <c r="M5107" s="11"/>
      <c r="P5107" s="8"/>
    </row>
    <row r="5108" spans="1:16" ht="12.75">
      <c r="A5108" s="35" t="s">
        <v>830</v>
      </c>
      <c r="B5108" s="18"/>
      <c r="J5108" s="11"/>
      <c r="K5108" s="11"/>
      <c r="L5108" s="11"/>
      <c r="M5108" s="11"/>
      <c r="P5108" s="8"/>
    </row>
    <row r="5109" spans="1:16" ht="12.75">
      <c r="A5109" s="18" t="s">
        <v>661</v>
      </c>
      <c r="B5109" s="18"/>
      <c r="J5109" s="11"/>
      <c r="K5109" s="11"/>
      <c r="L5109" s="11"/>
      <c r="M5109" s="11"/>
      <c r="P5109" s="8"/>
    </row>
    <row r="5110" spans="2:16" ht="12.75">
      <c r="B5110" s="18"/>
      <c r="F5110" s="38" t="s">
        <v>1091</v>
      </c>
      <c r="J5110" s="11"/>
      <c r="K5110" s="11"/>
      <c r="L5110" s="11"/>
      <c r="M5110" s="11"/>
      <c r="P5110" s="8"/>
    </row>
    <row r="5111" spans="1:16" ht="12.75">
      <c r="A5111" s="61" t="s">
        <v>1088</v>
      </c>
      <c r="B5111" s="64"/>
      <c r="C5111" s="62"/>
      <c r="D5111" s="62"/>
      <c r="J5111" s="11"/>
      <c r="K5111" s="11"/>
      <c r="L5111" s="11"/>
      <c r="M5111" s="11"/>
      <c r="P5111" s="8"/>
    </row>
    <row r="5112" spans="1:16" ht="12.75">
      <c r="A5112" s="61" t="s">
        <v>1089</v>
      </c>
      <c r="B5112" s="64"/>
      <c r="C5112" s="62"/>
      <c r="D5112" s="62"/>
      <c r="F5112" s="38"/>
      <c r="J5112" s="11"/>
      <c r="K5112" s="11"/>
      <c r="L5112" s="11"/>
      <c r="M5112" s="11"/>
      <c r="P5112" s="8"/>
    </row>
    <row r="5113" spans="1:16" ht="12.75">
      <c r="A5113" s="61" t="s">
        <v>1090</v>
      </c>
      <c r="B5113" s="64"/>
      <c r="C5113" s="62"/>
      <c r="D5113" s="62"/>
      <c r="E5113" s="62"/>
      <c r="K5113" s="11"/>
      <c r="L5113" s="11"/>
      <c r="M5113" s="11"/>
      <c r="P5113" s="8"/>
    </row>
    <row r="5114" ht="12.75">
      <c r="E5114" s="62"/>
    </row>
    <row r="5115" spans="1:10" ht="12.75">
      <c r="A5115" s="44" t="s">
        <v>662</v>
      </c>
      <c r="B5115" s="44"/>
      <c r="C5115" s="44"/>
      <c r="D5115" s="44"/>
      <c r="E5115" s="61"/>
      <c r="F5115" s="44"/>
      <c r="G5115" s="44"/>
      <c r="H5115" s="44"/>
      <c r="I5115" s="44"/>
      <c r="J5115" s="44"/>
    </row>
    <row r="5116" spans="1:10" s="44" customFormat="1" ht="12.75">
      <c r="A5116" s="18" t="s">
        <v>663</v>
      </c>
      <c r="B5116" s="18"/>
      <c r="C5116"/>
      <c r="D5116"/>
      <c r="E5116"/>
      <c r="F5116"/>
      <c r="G5116"/>
      <c r="H5116"/>
      <c r="I5116"/>
      <c r="J5116" s="11"/>
    </row>
    <row r="5117" spans="11:16" ht="12.75">
      <c r="K5117" s="11"/>
      <c r="L5117" s="11"/>
      <c r="M5117" s="11"/>
      <c r="P5117" s="8"/>
    </row>
    <row r="5118" spans="1:16" ht="12.75">
      <c r="A5118" s="18"/>
      <c r="B5118" s="18"/>
      <c r="J5118" s="11"/>
      <c r="K5118" s="11"/>
      <c r="L5118" s="11"/>
      <c r="M5118" s="11"/>
      <c r="P5118" s="8"/>
    </row>
    <row r="5119" spans="2:5" ht="12.75">
      <c r="B5119" s="8"/>
      <c r="E5119" s="4" t="s">
        <v>141</v>
      </c>
    </row>
    <row r="5120" spans="2:5" ht="12.75">
      <c r="B5120" s="8"/>
      <c r="E5120" s="4" t="s">
        <v>1623</v>
      </c>
    </row>
    <row r="5121" spans="1:16" ht="12.75">
      <c r="A5121" s="18"/>
      <c r="B5121" s="18"/>
      <c r="J5121" s="11"/>
      <c r="K5121" s="11"/>
      <c r="L5121" s="11"/>
      <c r="M5121" s="11"/>
      <c r="P5121" s="8"/>
    </row>
    <row r="5122" spans="1:14" ht="12.75">
      <c r="A5122" s="4" t="s">
        <v>715</v>
      </c>
      <c r="B5122" s="18"/>
      <c r="C5122" s="4"/>
      <c r="D5122" s="4"/>
      <c r="E5122" s="4"/>
      <c r="F5122" s="4"/>
      <c r="G5122" s="4"/>
      <c r="H5122" s="4"/>
      <c r="I5122" s="4"/>
      <c r="J5122" s="4"/>
      <c r="K5122" s="4"/>
      <c r="L5122" s="4" t="s">
        <v>716</v>
      </c>
      <c r="M5122" s="4"/>
      <c r="N5122" s="4"/>
    </row>
    <row r="5123" spans="1:14" ht="12.75">
      <c r="A5123" s="4" t="s">
        <v>717</v>
      </c>
      <c r="B5123" s="18"/>
      <c r="C5123" s="4"/>
      <c r="D5123" s="4" t="s">
        <v>718</v>
      </c>
      <c r="E5123" s="4"/>
      <c r="F5123" s="4"/>
      <c r="G5123" s="4"/>
      <c r="H5123" s="4"/>
      <c r="I5123" s="4"/>
      <c r="J5123" s="20" t="s">
        <v>719</v>
      </c>
      <c r="K5123" s="4" t="s">
        <v>1087</v>
      </c>
      <c r="L5123" s="4" t="s">
        <v>1386</v>
      </c>
      <c r="M5123" s="4" t="s">
        <v>722</v>
      </c>
      <c r="N5123" s="4" t="s">
        <v>34</v>
      </c>
    </row>
    <row r="5124" spans="1:16" ht="12.75">
      <c r="A5124" s="18"/>
      <c r="B5124" s="18"/>
      <c r="J5124" s="11"/>
      <c r="K5124" s="11"/>
      <c r="L5124" s="11"/>
      <c r="M5124" s="11"/>
      <c r="P5124" s="8"/>
    </row>
    <row r="5125" spans="1:2" ht="12.75">
      <c r="A5125" s="47" t="s">
        <v>856</v>
      </c>
      <c r="B5125" s="8"/>
    </row>
    <row r="5126" spans="1:16" ht="12.75">
      <c r="A5126" s="18" t="s">
        <v>51</v>
      </c>
      <c r="B5126" s="18"/>
      <c r="C5126" t="s">
        <v>1629</v>
      </c>
      <c r="J5126" s="11">
        <v>6.01</v>
      </c>
      <c r="K5126" s="11">
        <v>1</v>
      </c>
      <c r="L5126" s="11">
        <v>11</v>
      </c>
      <c r="M5126" s="11" t="s">
        <v>16</v>
      </c>
      <c r="N5126">
        <f>P5106+1</f>
        <v>24058</v>
      </c>
      <c r="O5126" t="s">
        <v>1109</v>
      </c>
      <c r="P5126" s="8">
        <f>P5106+L5126</f>
        <v>24068</v>
      </c>
    </row>
    <row r="5127" spans="1:2" ht="12.75">
      <c r="A5127" s="18"/>
      <c r="B5127" s="18"/>
    </row>
    <row r="5128" spans="1:3" ht="12.75">
      <c r="A5128" s="18" t="s">
        <v>290</v>
      </c>
      <c r="B5128" s="18"/>
      <c r="C5128" t="s">
        <v>1229</v>
      </c>
    </row>
    <row r="5129" spans="1:3" ht="12.75">
      <c r="A5129" s="8"/>
      <c r="C5129" t="s">
        <v>1228</v>
      </c>
    </row>
    <row r="5130" spans="1:3" ht="12.75">
      <c r="A5130" s="8"/>
      <c r="C5130" t="s">
        <v>1230</v>
      </c>
    </row>
    <row r="5131" spans="3:16" ht="12.75">
      <c r="C5131" t="s">
        <v>1231</v>
      </c>
      <c r="J5131" s="11" t="s">
        <v>1630</v>
      </c>
      <c r="K5131" s="11">
        <v>1</v>
      </c>
      <c r="L5131" s="11">
        <v>11</v>
      </c>
      <c r="M5131" s="11" t="s">
        <v>16</v>
      </c>
      <c r="N5131">
        <f>P5126+1</f>
        <v>24069</v>
      </c>
      <c r="O5131" t="s">
        <v>1109</v>
      </c>
      <c r="P5131" s="8">
        <f>P5126+L5131</f>
        <v>24079</v>
      </c>
    </row>
    <row r="5133" spans="1:2" ht="12.75">
      <c r="A5133" s="24" t="s">
        <v>830</v>
      </c>
      <c r="B5133" s="44"/>
    </row>
    <row r="5134" spans="1:2" ht="12.75">
      <c r="A5134" s="44" t="s">
        <v>1076</v>
      </c>
      <c r="B5134" s="44"/>
    </row>
    <row r="5135" ht="12.75">
      <c r="F5135" s="38" t="s">
        <v>1091</v>
      </c>
    </row>
    <row r="5139" spans="1:5" ht="12.75">
      <c r="A5139" s="61"/>
      <c r="B5139" s="64"/>
      <c r="C5139" s="62"/>
      <c r="D5139" s="62"/>
      <c r="E5139" s="62"/>
    </row>
    <row r="5140" spans="1:4" ht="12.75">
      <c r="A5140" s="64" t="s">
        <v>152</v>
      </c>
      <c r="B5140" s="62"/>
      <c r="C5140" s="62"/>
      <c r="D5140" s="62"/>
    </row>
    <row r="5141" spans="1:4" ht="12.75">
      <c r="A5141" s="64" t="s">
        <v>153</v>
      </c>
      <c r="B5141" s="62"/>
      <c r="C5141" s="62"/>
      <c r="D5141" s="62"/>
    </row>
    <row r="5183" spans="1:16" ht="12.75">
      <c r="A5183" s="28" t="s">
        <v>154</v>
      </c>
      <c r="B5183" s="29"/>
      <c r="C5183" s="29"/>
      <c r="D5183" s="29"/>
      <c r="E5183" s="29"/>
      <c r="F5183" s="29"/>
      <c r="G5183" s="29"/>
      <c r="H5183" s="29"/>
      <c r="I5183" s="29"/>
      <c r="J5183" s="29"/>
      <c r="K5183" s="29"/>
      <c r="L5183" s="29"/>
      <c r="M5183" s="29"/>
      <c r="N5183" s="29"/>
      <c r="O5183" s="29"/>
      <c r="P5183" s="29"/>
    </row>
    <row r="5184" spans="1:16" ht="12.75">
      <c r="A5184" s="28" t="s">
        <v>155</v>
      </c>
      <c r="B5184" s="29"/>
      <c r="C5184" s="29"/>
      <c r="D5184" s="29"/>
      <c r="E5184" s="29"/>
      <c r="F5184" s="29"/>
      <c r="G5184" s="29"/>
      <c r="H5184" s="29"/>
      <c r="I5184" s="29"/>
      <c r="J5184" s="29"/>
      <c r="K5184" s="29"/>
      <c r="L5184" s="29"/>
      <c r="M5184" s="29"/>
      <c r="N5184" s="29"/>
      <c r="O5184" s="29"/>
      <c r="P5184" s="29"/>
    </row>
    <row r="5185" spans="2:13" ht="12.75">
      <c r="B5185" s="8"/>
      <c r="J5185" s="11"/>
      <c r="K5185" s="11"/>
      <c r="L5185" s="11"/>
      <c r="M5185" s="11"/>
    </row>
    <row r="5186" spans="1:14" ht="12.75">
      <c r="A5186" s="4" t="s">
        <v>715</v>
      </c>
      <c r="B5186" s="18"/>
      <c r="C5186" s="4"/>
      <c r="D5186" s="4"/>
      <c r="E5186" s="4"/>
      <c r="F5186" s="4"/>
      <c r="G5186" s="4"/>
      <c r="H5186" s="4"/>
      <c r="I5186" s="4"/>
      <c r="J5186" s="4"/>
      <c r="K5186" s="4"/>
      <c r="L5186" s="4" t="s">
        <v>716</v>
      </c>
      <c r="M5186" s="4"/>
      <c r="N5186" s="4"/>
    </row>
    <row r="5187" spans="1:14" ht="12.75">
      <c r="A5187" s="4" t="s">
        <v>717</v>
      </c>
      <c r="B5187" s="18"/>
      <c r="C5187" s="4"/>
      <c r="D5187" s="4" t="s">
        <v>718</v>
      </c>
      <c r="E5187" s="4"/>
      <c r="F5187" s="4"/>
      <c r="G5187" s="4"/>
      <c r="H5187" s="4"/>
      <c r="I5187" s="4"/>
      <c r="J5187" s="20" t="s">
        <v>719</v>
      </c>
      <c r="K5187" s="4" t="s">
        <v>1087</v>
      </c>
      <c r="L5187" s="4" t="s">
        <v>1386</v>
      </c>
      <c r="M5187" s="4" t="s">
        <v>722</v>
      </c>
      <c r="N5187" s="4" t="s">
        <v>34</v>
      </c>
    </row>
    <row r="5188" ht="12.75">
      <c r="B5188" s="8"/>
    </row>
    <row r="5189" spans="2:3" ht="12.75">
      <c r="B5189" s="8"/>
      <c r="C5189" s="4" t="s">
        <v>156</v>
      </c>
    </row>
    <row r="5190" spans="1:16" ht="12.75">
      <c r="A5190" t="s">
        <v>724</v>
      </c>
      <c r="B5190" s="8">
        <v>2038</v>
      </c>
      <c r="C5190" t="s">
        <v>157</v>
      </c>
      <c r="J5190" s="11">
        <v>1</v>
      </c>
      <c r="K5190" s="13" t="s">
        <v>158</v>
      </c>
      <c r="L5190" s="11">
        <v>11</v>
      </c>
      <c r="M5190" s="11" t="s">
        <v>16</v>
      </c>
      <c r="N5190" s="11">
        <f>P5131+1</f>
        <v>24080</v>
      </c>
      <c r="O5190" t="s">
        <v>1109</v>
      </c>
      <c r="P5190" s="8">
        <f>P5131+L5190</f>
        <v>24090</v>
      </c>
    </row>
    <row r="5191" spans="1:16" ht="12.75">
      <c r="A5191" t="s">
        <v>724</v>
      </c>
      <c r="B5191" s="8">
        <v>2039</v>
      </c>
      <c r="C5191" t="s">
        <v>159</v>
      </c>
      <c r="J5191" s="11">
        <v>2</v>
      </c>
      <c r="K5191" s="13" t="s">
        <v>158</v>
      </c>
      <c r="L5191" s="11">
        <v>11</v>
      </c>
      <c r="M5191" s="11" t="s">
        <v>16</v>
      </c>
      <c r="N5191">
        <f>P5190+1</f>
        <v>24091</v>
      </c>
      <c r="O5191" t="s">
        <v>1109</v>
      </c>
      <c r="P5191" s="8">
        <f>P5190+L5191</f>
        <v>24101</v>
      </c>
    </row>
    <row r="5192" spans="1:16" ht="12.75">
      <c r="A5192" t="s">
        <v>724</v>
      </c>
      <c r="B5192" s="8">
        <v>2040</v>
      </c>
      <c r="C5192" t="s">
        <v>160</v>
      </c>
      <c r="J5192" s="11">
        <v>3</v>
      </c>
      <c r="K5192" s="13" t="s">
        <v>158</v>
      </c>
      <c r="L5192" s="11">
        <v>11</v>
      </c>
      <c r="M5192" s="11" t="s">
        <v>16</v>
      </c>
      <c r="N5192">
        <f aca="true" t="shared" si="180" ref="N5192:N5200">P5191+1</f>
        <v>24102</v>
      </c>
      <c r="O5192" t="s">
        <v>1109</v>
      </c>
      <c r="P5192" s="8">
        <f aca="true" t="shared" si="181" ref="P5192:P5200">P5191+L5192</f>
        <v>24112</v>
      </c>
    </row>
    <row r="5193" spans="1:16" ht="12.75">
      <c r="A5193" t="s">
        <v>724</v>
      </c>
      <c r="B5193" s="8">
        <v>2041</v>
      </c>
      <c r="C5193" t="s">
        <v>161</v>
      </c>
      <c r="J5193" s="11">
        <v>4</v>
      </c>
      <c r="K5193" s="13" t="s">
        <v>158</v>
      </c>
      <c r="L5193" s="11">
        <v>11</v>
      </c>
      <c r="M5193" s="11" t="s">
        <v>16</v>
      </c>
      <c r="N5193">
        <f t="shared" si="180"/>
        <v>24113</v>
      </c>
      <c r="O5193" t="s">
        <v>1109</v>
      </c>
      <c r="P5193" s="8">
        <f t="shared" si="181"/>
        <v>24123</v>
      </c>
    </row>
    <row r="5194" spans="1:16" ht="12.75">
      <c r="A5194" t="s">
        <v>724</v>
      </c>
      <c r="B5194" s="8">
        <v>2042</v>
      </c>
      <c r="C5194" t="s">
        <v>162</v>
      </c>
      <c r="J5194" s="11">
        <v>5</v>
      </c>
      <c r="K5194" s="13" t="s">
        <v>158</v>
      </c>
      <c r="L5194" s="11">
        <v>11</v>
      </c>
      <c r="M5194" s="11" t="s">
        <v>16</v>
      </c>
      <c r="N5194">
        <f t="shared" si="180"/>
        <v>24124</v>
      </c>
      <c r="O5194" t="s">
        <v>1109</v>
      </c>
      <c r="P5194" s="8">
        <f t="shared" si="181"/>
        <v>24134</v>
      </c>
    </row>
    <row r="5195" spans="1:16" ht="12.75">
      <c r="A5195" t="s">
        <v>724</v>
      </c>
      <c r="B5195" s="8">
        <v>2043</v>
      </c>
      <c r="C5195" t="s">
        <v>163</v>
      </c>
      <c r="J5195" s="11">
        <v>6</v>
      </c>
      <c r="K5195" s="13" t="s">
        <v>158</v>
      </c>
      <c r="L5195" s="11">
        <v>11</v>
      </c>
      <c r="M5195" s="11" t="s">
        <v>16</v>
      </c>
      <c r="N5195">
        <f t="shared" si="180"/>
        <v>24135</v>
      </c>
      <c r="O5195" t="s">
        <v>1109</v>
      </c>
      <c r="P5195" s="8">
        <f t="shared" si="181"/>
        <v>24145</v>
      </c>
    </row>
    <row r="5196" spans="1:16" ht="12.75">
      <c r="A5196" t="s">
        <v>724</v>
      </c>
      <c r="B5196" s="8">
        <v>2044</v>
      </c>
      <c r="C5196" t="s">
        <v>164</v>
      </c>
      <c r="J5196" s="11">
        <v>7</v>
      </c>
      <c r="K5196" s="13" t="s">
        <v>158</v>
      </c>
      <c r="L5196" s="11">
        <v>11</v>
      </c>
      <c r="M5196" s="11" t="s">
        <v>16</v>
      </c>
      <c r="N5196">
        <f t="shared" si="180"/>
        <v>24146</v>
      </c>
      <c r="O5196" t="s">
        <v>1109</v>
      </c>
      <c r="P5196" s="8">
        <f t="shared" si="181"/>
        <v>24156</v>
      </c>
    </row>
    <row r="5197" spans="1:16" ht="12.75">
      <c r="A5197" t="s">
        <v>724</v>
      </c>
      <c r="B5197" s="8">
        <v>2045</v>
      </c>
      <c r="C5197" t="s">
        <v>165</v>
      </c>
      <c r="J5197" s="11">
        <v>8</v>
      </c>
      <c r="K5197" s="13" t="s">
        <v>158</v>
      </c>
      <c r="L5197" s="11">
        <v>11</v>
      </c>
      <c r="M5197" s="11" t="s">
        <v>16</v>
      </c>
      <c r="N5197">
        <f t="shared" si="180"/>
        <v>24157</v>
      </c>
      <c r="O5197" t="s">
        <v>1109</v>
      </c>
      <c r="P5197" s="8">
        <f t="shared" si="181"/>
        <v>24167</v>
      </c>
    </row>
    <row r="5198" spans="1:16" ht="12.75">
      <c r="A5198" t="s">
        <v>724</v>
      </c>
      <c r="B5198" s="8">
        <v>2046</v>
      </c>
      <c r="C5198" t="s">
        <v>166</v>
      </c>
      <c r="J5198" s="11">
        <v>9</v>
      </c>
      <c r="K5198" s="13" t="s">
        <v>158</v>
      </c>
      <c r="L5198" s="11">
        <v>11</v>
      </c>
      <c r="M5198" s="11" t="s">
        <v>16</v>
      </c>
      <c r="N5198">
        <f t="shared" si="180"/>
        <v>24168</v>
      </c>
      <c r="O5198" t="s">
        <v>1109</v>
      </c>
      <c r="P5198" s="8">
        <f t="shared" si="181"/>
        <v>24178</v>
      </c>
    </row>
    <row r="5199" spans="1:16" ht="12.75">
      <c r="A5199" t="s">
        <v>724</v>
      </c>
      <c r="B5199" s="8">
        <v>2047</v>
      </c>
      <c r="C5199" t="s">
        <v>167</v>
      </c>
      <c r="J5199" s="11">
        <v>10</v>
      </c>
      <c r="K5199" s="13" t="s">
        <v>158</v>
      </c>
      <c r="L5199" s="11">
        <v>11</v>
      </c>
      <c r="M5199" s="11" t="s">
        <v>16</v>
      </c>
      <c r="N5199">
        <f t="shared" si="180"/>
        <v>24179</v>
      </c>
      <c r="O5199" t="s">
        <v>1109</v>
      </c>
      <c r="P5199" s="8">
        <f t="shared" si="181"/>
        <v>24189</v>
      </c>
    </row>
    <row r="5200" spans="1:16" ht="12.75">
      <c r="A5200" t="s">
        <v>724</v>
      </c>
      <c r="B5200" s="8">
        <v>2048</v>
      </c>
      <c r="C5200" t="s">
        <v>168</v>
      </c>
      <c r="J5200" s="11">
        <v>11</v>
      </c>
      <c r="K5200" s="13" t="s">
        <v>158</v>
      </c>
      <c r="L5200" s="11">
        <v>11</v>
      </c>
      <c r="M5200" s="11" t="s">
        <v>16</v>
      </c>
      <c r="N5200">
        <f t="shared" si="180"/>
        <v>24190</v>
      </c>
      <c r="O5200" t="s">
        <v>1109</v>
      </c>
      <c r="P5200" s="8">
        <f t="shared" si="181"/>
        <v>24200</v>
      </c>
    </row>
    <row r="5201" spans="2:14" ht="12.75">
      <c r="B5201" s="8"/>
      <c r="J5201" s="11"/>
      <c r="K5201" s="13"/>
      <c r="L5201" s="11"/>
      <c r="M5201" s="11"/>
      <c r="N5201" s="11"/>
    </row>
    <row r="5202" spans="2:14" ht="12.75">
      <c r="B5202" s="8"/>
      <c r="C5202" s="4" t="s">
        <v>169</v>
      </c>
      <c r="J5202" s="11"/>
      <c r="K5202" s="13"/>
      <c r="L5202" s="11"/>
      <c r="M5202" s="11"/>
      <c r="N5202" s="11"/>
    </row>
    <row r="5203" spans="1:16" ht="12.75">
      <c r="A5203" t="s">
        <v>724</v>
      </c>
      <c r="B5203" s="8">
        <v>2049</v>
      </c>
      <c r="C5203" t="s">
        <v>425</v>
      </c>
      <c r="J5203" s="11">
        <v>12</v>
      </c>
      <c r="K5203" s="13" t="s">
        <v>158</v>
      </c>
      <c r="L5203" s="11">
        <v>11</v>
      </c>
      <c r="M5203" s="11" t="s">
        <v>16</v>
      </c>
      <c r="N5203">
        <f>P5200+1</f>
        <v>24201</v>
      </c>
      <c r="O5203" t="s">
        <v>1109</v>
      </c>
      <c r="P5203" s="8">
        <f>P5200+L5203</f>
        <v>24211</v>
      </c>
    </row>
    <row r="5204" spans="1:16" ht="12.75">
      <c r="A5204" t="s">
        <v>724</v>
      </c>
      <c r="B5204" s="8">
        <v>2050</v>
      </c>
      <c r="C5204" t="s">
        <v>170</v>
      </c>
      <c r="J5204" s="11">
        <v>12.01</v>
      </c>
      <c r="K5204" s="13" t="s">
        <v>158</v>
      </c>
      <c r="L5204" s="11">
        <v>11</v>
      </c>
      <c r="M5204" s="11" t="s">
        <v>16</v>
      </c>
      <c r="N5204">
        <f>P5203+1</f>
        <v>24212</v>
      </c>
      <c r="O5204" t="s">
        <v>1109</v>
      </c>
      <c r="P5204" s="8">
        <f>P5203+L5204</f>
        <v>24222</v>
      </c>
    </row>
    <row r="5205" spans="1:16" ht="12.75">
      <c r="A5205" t="s">
        <v>724</v>
      </c>
      <c r="B5205" s="8">
        <v>2051</v>
      </c>
      <c r="C5205" t="s">
        <v>426</v>
      </c>
      <c r="J5205" s="11">
        <v>13</v>
      </c>
      <c r="K5205" s="13" t="s">
        <v>158</v>
      </c>
      <c r="L5205" s="11">
        <v>11</v>
      </c>
      <c r="M5205" s="11" t="s">
        <v>16</v>
      </c>
      <c r="N5205">
        <f aca="true" t="shared" si="182" ref="N5205:N5220">P5204+1</f>
        <v>24223</v>
      </c>
      <c r="O5205" t="s">
        <v>1109</v>
      </c>
      <c r="P5205" s="8">
        <f aca="true" t="shared" si="183" ref="P5205:P5220">P5204+L5205</f>
        <v>24233</v>
      </c>
    </row>
    <row r="5206" spans="1:16" ht="12.75">
      <c r="A5206" t="s">
        <v>724</v>
      </c>
      <c r="B5206" s="8">
        <v>2052</v>
      </c>
      <c r="C5206" t="s">
        <v>170</v>
      </c>
      <c r="J5206" s="11">
        <v>13.01</v>
      </c>
      <c r="K5206" s="13" t="s">
        <v>158</v>
      </c>
      <c r="L5206" s="11">
        <v>11</v>
      </c>
      <c r="M5206" s="11" t="s">
        <v>16</v>
      </c>
      <c r="N5206">
        <f t="shared" si="182"/>
        <v>24234</v>
      </c>
      <c r="O5206" t="s">
        <v>1109</v>
      </c>
      <c r="P5206" s="8">
        <f t="shared" si="183"/>
        <v>24244</v>
      </c>
    </row>
    <row r="5207" spans="1:16" ht="12.75">
      <c r="A5207" t="s">
        <v>724</v>
      </c>
      <c r="B5207" s="8">
        <v>2053</v>
      </c>
      <c r="C5207" t="s">
        <v>171</v>
      </c>
      <c r="J5207" s="11">
        <v>14</v>
      </c>
      <c r="K5207" s="13" t="s">
        <v>158</v>
      </c>
      <c r="L5207" s="11">
        <v>11</v>
      </c>
      <c r="M5207" s="11" t="s">
        <v>16</v>
      </c>
      <c r="N5207">
        <f t="shared" si="182"/>
        <v>24245</v>
      </c>
      <c r="O5207" t="s">
        <v>1109</v>
      </c>
      <c r="P5207" s="8">
        <f t="shared" si="183"/>
        <v>24255</v>
      </c>
    </row>
    <row r="5208" spans="1:16" ht="12.75">
      <c r="A5208" t="s">
        <v>724</v>
      </c>
      <c r="B5208" s="8">
        <v>2054</v>
      </c>
      <c r="C5208" t="s">
        <v>170</v>
      </c>
      <c r="J5208" s="11">
        <v>14.01</v>
      </c>
      <c r="K5208" s="13" t="s">
        <v>158</v>
      </c>
      <c r="L5208" s="11">
        <v>11</v>
      </c>
      <c r="M5208" s="11" t="s">
        <v>16</v>
      </c>
      <c r="N5208">
        <f t="shared" si="182"/>
        <v>24256</v>
      </c>
      <c r="O5208" t="s">
        <v>1109</v>
      </c>
      <c r="P5208" s="8">
        <f t="shared" si="183"/>
        <v>24266</v>
      </c>
    </row>
    <row r="5209" spans="1:16" ht="12.75">
      <c r="A5209" t="s">
        <v>724</v>
      </c>
      <c r="B5209" s="8">
        <v>2055</v>
      </c>
      <c r="C5209" t="s">
        <v>172</v>
      </c>
      <c r="J5209" s="11">
        <v>15</v>
      </c>
      <c r="K5209" s="13" t="s">
        <v>158</v>
      </c>
      <c r="L5209" s="11">
        <v>11</v>
      </c>
      <c r="M5209" s="11" t="s">
        <v>16</v>
      </c>
      <c r="N5209">
        <f t="shared" si="182"/>
        <v>24267</v>
      </c>
      <c r="O5209" t="s">
        <v>1109</v>
      </c>
      <c r="P5209" s="8">
        <f t="shared" si="183"/>
        <v>24277</v>
      </c>
    </row>
    <row r="5210" spans="1:16" ht="12.75">
      <c r="A5210" t="s">
        <v>724</v>
      </c>
      <c r="B5210" s="8">
        <v>2056</v>
      </c>
      <c r="C5210" t="s">
        <v>170</v>
      </c>
      <c r="J5210" s="11">
        <v>15.01</v>
      </c>
      <c r="K5210" s="13" t="s">
        <v>158</v>
      </c>
      <c r="L5210" s="11">
        <v>11</v>
      </c>
      <c r="M5210" s="11" t="s">
        <v>16</v>
      </c>
      <c r="N5210">
        <f t="shared" si="182"/>
        <v>24278</v>
      </c>
      <c r="O5210" t="s">
        <v>1109</v>
      </c>
      <c r="P5210" s="8">
        <f t="shared" si="183"/>
        <v>24288</v>
      </c>
    </row>
    <row r="5211" spans="1:16" ht="12.75">
      <c r="A5211" t="s">
        <v>724</v>
      </c>
      <c r="B5211" s="8">
        <v>2057</v>
      </c>
      <c r="C5211" t="s">
        <v>429</v>
      </c>
      <c r="J5211" s="11">
        <v>16</v>
      </c>
      <c r="K5211" s="13" t="s">
        <v>158</v>
      </c>
      <c r="L5211" s="11">
        <v>11</v>
      </c>
      <c r="M5211" s="11" t="s">
        <v>16</v>
      </c>
      <c r="N5211">
        <f t="shared" si="182"/>
        <v>24289</v>
      </c>
      <c r="O5211" t="s">
        <v>1109</v>
      </c>
      <c r="P5211" s="8">
        <f t="shared" si="183"/>
        <v>24299</v>
      </c>
    </row>
    <row r="5212" spans="1:16" ht="12.75">
      <c r="A5212" t="s">
        <v>724</v>
      </c>
      <c r="B5212" s="8">
        <v>2058</v>
      </c>
      <c r="C5212" t="s">
        <v>170</v>
      </c>
      <c r="J5212" s="11">
        <v>16.01</v>
      </c>
      <c r="K5212" s="13" t="s">
        <v>158</v>
      </c>
      <c r="L5212" s="11">
        <v>11</v>
      </c>
      <c r="M5212" s="11" t="s">
        <v>16</v>
      </c>
      <c r="N5212">
        <f t="shared" si="182"/>
        <v>24300</v>
      </c>
      <c r="O5212" t="s">
        <v>1109</v>
      </c>
      <c r="P5212" s="8">
        <f t="shared" si="183"/>
        <v>24310</v>
      </c>
    </row>
    <row r="5213" spans="1:16" ht="12.75">
      <c r="A5213" t="s">
        <v>724</v>
      </c>
      <c r="B5213" s="8">
        <v>2059</v>
      </c>
      <c r="C5213" t="s">
        <v>173</v>
      </c>
      <c r="J5213" s="11">
        <v>17</v>
      </c>
      <c r="K5213" s="13" t="s">
        <v>158</v>
      </c>
      <c r="L5213" s="11">
        <v>11</v>
      </c>
      <c r="M5213" s="11" t="s">
        <v>16</v>
      </c>
      <c r="N5213">
        <f t="shared" si="182"/>
        <v>24311</v>
      </c>
      <c r="O5213" t="s">
        <v>1109</v>
      </c>
      <c r="P5213" s="8">
        <f t="shared" si="183"/>
        <v>24321</v>
      </c>
    </row>
    <row r="5214" spans="1:16" ht="12.75">
      <c r="A5214" t="s">
        <v>724</v>
      </c>
      <c r="B5214" s="8">
        <v>2060</v>
      </c>
      <c r="C5214" t="s">
        <v>170</v>
      </c>
      <c r="J5214" s="11">
        <v>17.01</v>
      </c>
      <c r="K5214" s="13" t="s">
        <v>158</v>
      </c>
      <c r="L5214" s="11">
        <v>11</v>
      </c>
      <c r="M5214" s="11" t="s">
        <v>16</v>
      </c>
      <c r="N5214">
        <f t="shared" si="182"/>
        <v>24322</v>
      </c>
      <c r="O5214" t="s">
        <v>1109</v>
      </c>
      <c r="P5214" s="8">
        <f t="shared" si="183"/>
        <v>24332</v>
      </c>
    </row>
    <row r="5215" spans="1:16" ht="12.75">
      <c r="A5215" t="s">
        <v>724</v>
      </c>
      <c r="B5215" s="8">
        <v>2061</v>
      </c>
      <c r="C5215" t="s">
        <v>174</v>
      </c>
      <c r="J5215" s="11">
        <v>18</v>
      </c>
      <c r="K5215" s="13" t="s">
        <v>158</v>
      </c>
      <c r="L5215" s="11">
        <v>11</v>
      </c>
      <c r="M5215" s="11" t="s">
        <v>16</v>
      </c>
      <c r="N5215">
        <f t="shared" si="182"/>
        <v>24333</v>
      </c>
      <c r="O5215" t="s">
        <v>1109</v>
      </c>
      <c r="P5215" s="8">
        <f t="shared" si="183"/>
        <v>24343</v>
      </c>
    </row>
    <row r="5216" spans="1:16" ht="12.75">
      <c r="A5216" t="s">
        <v>724</v>
      </c>
      <c r="B5216" s="8">
        <v>2062</v>
      </c>
      <c r="C5216" t="s">
        <v>170</v>
      </c>
      <c r="J5216" s="11">
        <v>18.01</v>
      </c>
      <c r="K5216" s="13" t="s">
        <v>158</v>
      </c>
      <c r="L5216" s="11">
        <v>11</v>
      </c>
      <c r="M5216" s="11" t="s">
        <v>16</v>
      </c>
      <c r="N5216">
        <f t="shared" si="182"/>
        <v>24344</v>
      </c>
      <c r="O5216" t="s">
        <v>1109</v>
      </c>
      <c r="P5216" s="8">
        <f t="shared" si="183"/>
        <v>24354</v>
      </c>
    </row>
    <row r="5217" spans="1:16" ht="12.75">
      <c r="A5217" t="s">
        <v>724</v>
      </c>
      <c r="B5217" s="8">
        <v>2063</v>
      </c>
      <c r="C5217" t="s">
        <v>175</v>
      </c>
      <c r="J5217" s="11">
        <v>19</v>
      </c>
      <c r="K5217" s="13" t="s">
        <v>158</v>
      </c>
      <c r="L5217" s="11">
        <v>11</v>
      </c>
      <c r="M5217" s="11" t="s">
        <v>16</v>
      </c>
      <c r="N5217">
        <f t="shared" si="182"/>
        <v>24355</v>
      </c>
      <c r="O5217" t="s">
        <v>1109</v>
      </c>
      <c r="P5217" s="8">
        <f t="shared" si="183"/>
        <v>24365</v>
      </c>
    </row>
    <row r="5218" spans="1:16" ht="12.75">
      <c r="A5218" t="s">
        <v>724</v>
      </c>
      <c r="B5218" s="8">
        <v>2064</v>
      </c>
      <c r="C5218" t="s">
        <v>170</v>
      </c>
      <c r="J5218" s="11">
        <v>19.01</v>
      </c>
      <c r="K5218" s="13" t="s">
        <v>158</v>
      </c>
      <c r="L5218" s="11">
        <v>11</v>
      </c>
      <c r="M5218" s="11" t="s">
        <v>16</v>
      </c>
      <c r="N5218">
        <f t="shared" si="182"/>
        <v>24366</v>
      </c>
      <c r="O5218" t="s">
        <v>1109</v>
      </c>
      <c r="P5218" s="8">
        <f t="shared" si="183"/>
        <v>24376</v>
      </c>
    </row>
    <row r="5219" spans="1:16" ht="12.75">
      <c r="A5219" t="s">
        <v>724</v>
      </c>
      <c r="B5219" s="8">
        <v>2065</v>
      </c>
      <c r="C5219" t="s">
        <v>176</v>
      </c>
      <c r="J5219" s="11">
        <v>20</v>
      </c>
      <c r="K5219" s="13" t="s">
        <v>158</v>
      </c>
      <c r="L5219" s="11">
        <v>11</v>
      </c>
      <c r="M5219" s="11" t="s">
        <v>16</v>
      </c>
      <c r="N5219">
        <f t="shared" si="182"/>
        <v>24377</v>
      </c>
      <c r="O5219" t="s">
        <v>1109</v>
      </c>
      <c r="P5219" s="8">
        <f t="shared" si="183"/>
        <v>24387</v>
      </c>
    </row>
    <row r="5220" spans="1:16" ht="12.75">
      <c r="A5220" t="s">
        <v>724</v>
      </c>
      <c r="B5220" s="8">
        <v>2066</v>
      </c>
      <c r="C5220" t="s">
        <v>177</v>
      </c>
      <c r="J5220" s="11">
        <v>21</v>
      </c>
      <c r="K5220" s="13" t="s">
        <v>158</v>
      </c>
      <c r="L5220" s="11">
        <v>11</v>
      </c>
      <c r="M5220" s="11" t="s">
        <v>16</v>
      </c>
      <c r="N5220">
        <f t="shared" si="182"/>
        <v>24388</v>
      </c>
      <c r="O5220" t="s">
        <v>1109</v>
      </c>
      <c r="P5220" s="8">
        <f t="shared" si="183"/>
        <v>24398</v>
      </c>
    </row>
    <row r="5221" spans="2:14" ht="12.75">
      <c r="B5221" s="8"/>
      <c r="J5221" s="11"/>
      <c r="K5221" s="13"/>
      <c r="L5221" s="11"/>
      <c r="M5221" s="11"/>
      <c r="N5221" s="11"/>
    </row>
    <row r="5222" spans="2:14" ht="12.75">
      <c r="B5222" s="8"/>
      <c r="J5222" s="11"/>
      <c r="K5222" s="13"/>
      <c r="L5222" s="11"/>
      <c r="M5222" s="11"/>
      <c r="N5222" s="11"/>
    </row>
    <row r="5223" spans="2:14" ht="12.75">
      <c r="B5223" s="8"/>
      <c r="J5223" s="11"/>
      <c r="K5223" s="13"/>
      <c r="L5223" s="11"/>
      <c r="M5223" s="11"/>
      <c r="N5223" s="11"/>
    </row>
    <row r="5224" spans="2:14" ht="12.75">
      <c r="B5224" s="8"/>
      <c r="J5224" s="11"/>
      <c r="K5224" s="13"/>
      <c r="L5224" s="11"/>
      <c r="M5224" s="11"/>
      <c r="N5224" s="11"/>
    </row>
    <row r="5225" spans="2:14" ht="12.75">
      <c r="B5225" s="8"/>
      <c r="J5225" s="11"/>
      <c r="K5225" s="13"/>
      <c r="L5225" s="11"/>
      <c r="M5225" s="11"/>
      <c r="N5225" s="11"/>
    </row>
    <row r="5226" spans="2:14" ht="12.75">
      <c r="B5226" s="8"/>
      <c r="J5226" s="11"/>
      <c r="K5226" s="13"/>
      <c r="L5226" s="11"/>
      <c r="M5226" s="11"/>
      <c r="N5226" s="11"/>
    </row>
    <row r="5227" spans="2:14" ht="12.75">
      <c r="B5227" s="8"/>
      <c r="J5227" s="11"/>
      <c r="K5227" s="13"/>
      <c r="L5227" s="11"/>
      <c r="M5227" s="11"/>
      <c r="N5227" s="11"/>
    </row>
    <row r="5228" spans="2:14" ht="12.75">
      <c r="B5228" s="8"/>
      <c r="J5228" s="11"/>
      <c r="K5228" s="13"/>
      <c r="L5228" s="11"/>
      <c r="M5228" s="11"/>
      <c r="N5228" s="11"/>
    </row>
    <row r="5229" spans="2:14" ht="12.75">
      <c r="B5229" s="8"/>
      <c r="J5229" s="11"/>
      <c r="K5229" s="13"/>
      <c r="L5229" s="11"/>
      <c r="M5229" s="11"/>
      <c r="N5229" s="11"/>
    </row>
    <row r="5230" spans="2:14" ht="12.75">
      <c r="B5230" s="8"/>
      <c r="J5230" s="11"/>
      <c r="K5230" s="13"/>
      <c r="L5230" s="11"/>
      <c r="M5230" s="11"/>
      <c r="N5230" s="11"/>
    </row>
    <row r="5231" spans="2:14" ht="12.75">
      <c r="B5231" s="8"/>
      <c r="J5231" s="11"/>
      <c r="K5231" s="13"/>
      <c r="L5231" s="11"/>
      <c r="M5231" s="11"/>
      <c r="N5231" s="11"/>
    </row>
    <row r="5232" spans="2:14" ht="12.75">
      <c r="B5232" s="8"/>
      <c r="J5232" s="11"/>
      <c r="K5232" s="13"/>
      <c r="L5232" s="11"/>
      <c r="M5232" s="11"/>
      <c r="N5232" s="11"/>
    </row>
    <row r="5233" spans="2:14" ht="12.75">
      <c r="B5233" s="8"/>
      <c r="J5233" s="11"/>
      <c r="K5233" s="13"/>
      <c r="L5233" s="11"/>
      <c r="M5233" s="11"/>
      <c r="N5233" s="11"/>
    </row>
    <row r="5234" spans="2:14" ht="12.75">
      <c r="B5234" s="8"/>
      <c r="J5234" s="11"/>
      <c r="K5234" s="13"/>
      <c r="L5234" s="11"/>
      <c r="M5234" s="11"/>
      <c r="N5234" s="11"/>
    </row>
    <row r="5235" spans="2:14" ht="12.75">
      <c r="B5235" s="8"/>
      <c r="J5235" s="11"/>
      <c r="K5235" s="13"/>
      <c r="L5235" s="11"/>
      <c r="M5235" s="11"/>
      <c r="N5235" s="11"/>
    </row>
    <row r="5236" spans="2:14" ht="12.75">
      <c r="B5236" s="8"/>
      <c r="J5236" s="11"/>
      <c r="K5236" s="13"/>
      <c r="L5236" s="11"/>
      <c r="M5236" s="11"/>
      <c r="N5236" s="11"/>
    </row>
    <row r="5237" spans="2:14" ht="12.75">
      <c r="B5237" s="8"/>
      <c r="J5237" s="11"/>
      <c r="K5237" s="13"/>
      <c r="L5237" s="11"/>
      <c r="M5237" s="11"/>
      <c r="N5237" s="11"/>
    </row>
    <row r="5238" spans="2:14" ht="12.75">
      <c r="B5238" s="8"/>
      <c r="J5238" s="11"/>
      <c r="K5238" s="13"/>
      <c r="L5238" s="11"/>
      <c r="M5238" s="11"/>
      <c r="N5238" s="11"/>
    </row>
    <row r="5239" spans="2:14" ht="12.75">
      <c r="B5239" s="8"/>
      <c r="J5239" s="11"/>
      <c r="K5239" s="13"/>
      <c r="L5239" s="11"/>
      <c r="M5239" s="11"/>
      <c r="N5239" s="11"/>
    </row>
    <row r="5240" spans="2:14" ht="12.75">
      <c r="B5240" s="8"/>
      <c r="J5240" s="11"/>
      <c r="K5240" s="13"/>
      <c r="L5240" s="11"/>
      <c r="M5240" s="11"/>
      <c r="N5240" s="11"/>
    </row>
    <row r="5241" spans="2:14" ht="12.75">
      <c r="B5241" s="8"/>
      <c r="J5241" s="11"/>
      <c r="K5241" s="13"/>
      <c r="L5241" s="11"/>
      <c r="M5241" s="11"/>
      <c r="N5241" s="11"/>
    </row>
    <row r="5242" spans="2:14" ht="12.75">
      <c r="B5242" s="8"/>
      <c r="J5242" s="11"/>
      <c r="K5242" s="13"/>
      <c r="L5242" s="11"/>
      <c r="M5242" s="11"/>
      <c r="N5242" s="11"/>
    </row>
    <row r="5243" spans="2:14" ht="12.75">
      <c r="B5243" s="8"/>
      <c r="J5243" s="11"/>
      <c r="K5243" s="13"/>
      <c r="L5243" s="11"/>
      <c r="M5243" s="11"/>
      <c r="N5243" s="11"/>
    </row>
    <row r="5244" spans="2:14" ht="12.75">
      <c r="B5244" s="8"/>
      <c r="J5244" s="11"/>
      <c r="K5244" s="13"/>
      <c r="L5244" s="11"/>
      <c r="M5244" s="11"/>
      <c r="N5244" s="11"/>
    </row>
    <row r="5245" spans="2:14" ht="12.75">
      <c r="B5245" s="8"/>
      <c r="J5245" s="11"/>
      <c r="K5245" s="13"/>
      <c r="L5245" s="11"/>
      <c r="M5245" s="11"/>
      <c r="N5245" s="11"/>
    </row>
    <row r="5246" spans="2:14" ht="12.75">
      <c r="B5246" s="8"/>
      <c r="J5246" s="11"/>
      <c r="K5246" s="13"/>
      <c r="L5246" s="11"/>
      <c r="M5246" s="11"/>
      <c r="N5246" s="11"/>
    </row>
    <row r="5247" spans="1:16" ht="12.75">
      <c r="A5247" s="28" t="s">
        <v>154</v>
      </c>
      <c r="B5247" s="29"/>
      <c r="C5247" s="29"/>
      <c r="D5247" s="29"/>
      <c r="E5247" s="29"/>
      <c r="F5247" s="29"/>
      <c r="G5247" s="29"/>
      <c r="H5247" s="29"/>
      <c r="I5247" s="29"/>
      <c r="J5247" s="29"/>
      <c r="K5247" s="29"/>
      <c r="L5247" s="29"/>
      <c r="M5247" s="29"/>
      <c r="N5247" s="29"/>
      <c r="O5247" s="29"/>
      <c r="P5247" s="29"/>
    </row>
    <row r="5248" spans="1:16" ht="12.75">
      <c r="A5248" s="28" t="s">
        <v>155</v>
      </c>
      <c r="B5248" s="29"/>
      <c r="C5248" s="29"/>
      <c r="D5248" s="29"/>
      <c r="E5248" s="29"/>
      <c r="F5248" s="29"/>
      <c r="G5248" s="29"/>
      <c r="H5248" s="29"/>
      <c r="I5248" s="29"/>
      <c r="J5248" s="29"/>
      <c r="K5248" s="29"/>
      <c r="L5248" s="29"/>
      <c r="M5248" s="29"/>
      <c r="N5248" s="29"/>
      <c r="O5248" s="29"/>
      <c r="P5248" s="29"/>
    </row>
    <row r="5249" spans="1:16" ht="12.75">
      <c r="A5249" s="28" t="s">
        <v>146</v>
      </c>
      <c r="B5249" s="29"/>
      <c r="C5249" s="29"/>
      <c r="D5249" s="29"/>
      <c r="E5249" s="29"/>
      <c r="F5249" s="29"/>
      <c r="G5249" s="29"/>
      <c r="H5249" s="28"/>
      <c r="I5249" s="28"/>
      <c r="J5249" s="29"/>
      <c r="K5249" s="29"/>
      <c r="L5249" s="29"/>
      <c r="M5249" s="29"/>
      <c r="N5249" s="29"/>
      <c r="O5249" s="29"/>
      <c r="P5249" s="29"/>
    </row>
    <row r="5250" spans="1:16" ht="12.75">
      <c r="A5250" s="28"/>
      <c r="B5250" s="29"/>
      <c r="C5250" s="29"/>
      <c r="D5250" s="29"/>
      <c r="E5250" s="29"/>
      <c r="F5250" s="29"/>
      <c r="G5250" s="29"/>
      <c r="H5250" s="28"/>
      <c r="I5250" s="28"/>
      <c r="J5250" s="29"/>
      <c r="K5250" s="29"/>
      <c r="L5250" s="29"/>
      <c r="M5250" s="29"/>
      <c r="N5250" s="29"/>
      <c r="O5250" s="29"/>
      <c r="P5250" s="29"/>
    </row>
    <row r="5251" spans="1:14" ht="12.75">
      <c r="A5251" s="4" t="s">
        <v>715</v>
      </c>
      <c r="B5251" s="18"/>
      <c r="C5251" s="4"/>
      <c r="D5251" s="4"/>
      <c r="E5251" s="4"/>
      <c r="F5251" s="4"/>
      <c r="G5251" s="4"/>
      <c r="H5251" s="4"/>
      <c r="I5251" s="4"/>
      <c r="J5251" s="4"/>
      <c r="K5251" s="4"/>
      <c r="L5251" s="4" t="s">
        <v>716</v>
      </c>
      <c r="M5251" s="4"/>
      <c r="N5251" s="4"/>
    </row>
    <row r="5252" spans="1:14" ht="12.75">
      <c r="A5252" s="4" t="s">
        <v>717</v>
      </c>
      <c r="B5252" s="18"/>
      <c r="C5252" s="4"/>
      <c r="D5252" s="4" t="s">
        <v>718</v>
      </c>
      <c r="E5252" s="4"/>
      <c r="F5252" s="4"/>
      <c r="G5252" s="4"/>
      <c r="H5252" s="4"/>
      <c r="I5252" s="4"/>
      <c r="J5252" s="20" t="s">
        <v>719</v>
      </c>
      <c r="K5252" s="4" t="s">
        <v>1087</v>
      </c>
      <c r="L5252" s="4" t="s">
        <v>1386</v>
      </c>
      <c r="M5252" s="4" t="s">
        <v>722</v>
      </c>
      <c r="N5252" s="4" t="s">
        <v>34</v>
      </c>
    </row>
    <row r="5253" spans="2:14" ht="12.75">
      <c r="B5253" s="8"/>
      <c r="J5253" s="11"/>
      <c r="K5253" s="13"/>
      <c r="L5253" s="11"/>
      <c r="M5253" s="11"/>
      <c r="N5253" s="11"/>
    </row>
    <row r="5254" spans="2:14" ht="12.75">
      <c r="B5254" s="8"/>
      <c r="C5254" s="4" t="s">
        <v>178</v>
      </c>
      <c r="N5254" s="11"/>
    </row>
    <row r="5255" spans="1:16" ht="12.75">
      <c r="A5255" t="s">
        <v>724</v>
      </c>
      <c r="B5255" s="8">
        <v>2067</v>
      </c>
      <c r="C5255" t="s">
        <v>179</v>
      </c>
      <c r="J5255" s="11">
        <v>22</v>
      </c>
      <c r="K5255" s="13" t="s">
        <v>158</v>
      </c>
      <c r="L5255" s="11">
        <v>11</v>
      </c>
      <c r="M5255" s="11" t="s">
        <v>16</v>
      </c>
      <c r="N5255" s="11">
        <f>P5220+1</f>
        <v>24399</v>
      </c>
      <c r="O5255" t="s">
        <v>1109</v>
      </c>
      <c r="P5255" s="8">
        <f>P5220+L5255</f>
        <v>24409</v>
      </c>
    </row>
    <row r="5256" spans="1:16" ht="12.75">
      <c r="A5256" t="s">
        <v>724</v>
      </c>
      <c r="B5256" s="8">
        <v>2068</v>
      </c>
      <c r="C5256" t="s">
        <v>180</v>
      </c>
      <c r="J5256" s="11">
        <v>23</v>
      </c>
      <c r="K5256" s="13" t="s">
        <v>158</v>
      </c>
      <c r="L5256" s="11">
        <v>11</v>
      </c>
      <c r="M5256" s="11" t="s">
        <v>16</v>
      </c>
      <c r="N5256">
        <f>P5255+1</f>
        <v>24410</v>
      </c>
      <c r="O5256" t="s">
        <v>1109</v>
      </c>
      <c r="P5256" s="8">
        <f>P5255+L5256</f>
        <v>24420</v>
      </c>
    </row>
    <row r="5257" spans="1:16" ht="12.75">
      <c r="A5257" t="s">
        <v>724</v>
      </c>
      <c r="B5257" s="8">
        <v>2069</v>
      </c>
      <c r="C5257" t="s">
        <v>181</v>
      </c>
      <c r="J5257" s="11">
        <v>24</v>
      </c>
      <c r="K5257" s="13" t="s">
        <v>158</v>
      </c>
      <c r="L5257" s="11">
        <v>11</v>
      </c>
      <c r="M5257" s="11" t="s">
        <v>16</v>
      </c>
      <c r="N5257">
        <f>P5256+1</f>
        <v>24421</v>
      </c>
      <c r="O5257" t="s">
        <v>1109</v>
      </c>
      <c r="P5257" s="8">
        <f>P5256+L5257</f>
        <v>24431</v>
      </c>
    </row>
    <row r="5258" spans="1:16" ht="12.75">
      <c r="A5258" t="s">
        <v>724</v>
      </c>
      <c r="B5258" s="8">
        <v>2070</v>
      </c>
      <c r="C5258" t="s">
        <v>182</v>
      </c>
      <c r="J5258" s="11">
        <v>25</v>
      </c>
      <c r="K5258" s="13" t="s">
        <v>158</v>
      </c>
      <c r="L5258" s="11">
        <v>11</v>
      </c>
      <c r="M5258" s="11" t="s">
        <v>16</v>
      </c>
      <c r="N5258">
        <f>P5257+1</f>
        <v>24432</v>
      </c>
      <c r="O5258" t="s">
        <v>1109</v>
      </c>
      <c r="P5258" s="8">
        <f>P5257+L5258</f>
        <v>24442</v>
      </c>
    </row>
    <row r="5259" spans="1:16" ht="12.75">
      <c r="A5259" t="s">
        <v>724</v>
      </c>
      <c r="B5259" s="8">
        <v>2071</v>
      </c>
      <c r="C5259" t="s">
        <v>183</v>
      </c>
      <c r="J5259" s="11">
        <v>26</v>
      </c>
      <c r="K5259" s="13" t="s">
        <v>158</v>
      </c>
      <c r="L5259" s="11">
        <v>11</v>
      </c>
      <c r="M5259" s="11" t="s">
        <v>16</v>
      </c>
      <c r="N5259">
        <f>P5258+1</f>
        <v>24443</v>
      </c>
      <c r="O5259" t="s">
        <v>1109</v>
      </c>
      <c r="P5259" s="8">
        <f>P5258+L5259</f>
        <v>24453</v>
      </c>
    </row>
    <row r="5260" spans="1:16" ht="12.75">
      <c r="A5260" t="s">
        <v>724</v>
      </c>
      <c r="B5260" s="8">
        <v>2072</v>
      </c>
      <c r="C5260" t="s">
        <v>395</v>
      </c>
      <c r="J5260" s="11">
        <v>27</v>
      </c>
      <c r="K5260" s="13" t="s">
        <v>158</v>
      </c>
      <c r="L5260" s="11">
        <v>11</v>
      </c>
      <c r="M5260" s="11" t="s">
        <v>16</v>
      </c>
      <c r="N5260">
        <f>P5259+1</f>
        <v>24454</v>
      </c>
      <c r="O5260" t="s">
        <v>1109</v>
      </c>
      <c r="P5260" s="8">
        <f>P5259+L5260</f>
        <v>24464</v>
      </c>
    </row>
    <row r="5261" spans="2:14" ht="12.75">
      <c r="B5261" s="8"/>
      <c r="J5261" s="11"/>
      <c r="K5261" s="13"/>
      <c r="L5261" s="11"/>
      <c r="M5261" s="11"/>
      <c r="N5261" s="11"/>
    </row>
    <row r="5262" spans="2:14" ht="12.75">
      <c r="B5262" s="8"/>
      <c r="C5262" s="4" t="s">
        <v>510</v>
      </c>
      <c r="J5262" s="11"/>
      <c r="K5262" s="13"/>
      <c r="L5262" s="11"/>
      <c r="M5262" s="11"/>
      <c r="N5262" s="11"/>
    </row>
    <row r="5263" spans="1:16" ht="12.75">
      <c r="A5263" t="s">
        <v>724</v>
      </c>
      <c r="B5263" s="8">
        <v>2073</v>
      </c>
      <c r="C5263" t="s">
        <v>511</v>
      </c>
      <c r="J5263" s="11">
        <v>28</v>
      </c>
      <c r="K5263" s="13" t="s">
        <v>158</v>
      </c>
      <c r="L5263" s="11">
        <v>11</v>
      </c>
      <c r="M5263" s="11" t="s">
        <v>16</v>
      </c>
      <c r="N5263" s="11">
        <f>P5260+1</f>
        <v>24465</v>
      </c>
      <c r="O5263" t="s">
        <v>1109</v>
      </c>
      <c r="P5263" s="8">
        <f>P5260+L5263</f>
        <v>24475</v>
      </c>
    </row>
    <row r="5264" spans="1:16" ht="12.75">
      <c r="A5264" t="s">
        <v>724</v>
      </c>
      <c r="B5264" s="8">
        <v>2074</v>
      </c>
      <c r="C5264" t="s">
        <v>512</v>
      </c>
      <c r="J5264" s="11">
        <v>29</v>
      </c>
      <c r="K5264" s="13" t="s">
        <v>158</v>
      </c>
      <c r="L5264" s="11">
        <v>11</v>
      </c>
      <c r="M5264" s="11" t="s">
        <v>16</v>
      </c>
      <c r="N5264">
        <f>P5263+1</f>
        <v>24476</v>
      </c>
      <c r="O5264" t="s">
        <v>1109</v>
      </c>
      <c r="P5264" s="8">
        <f>P5263+L5264</f>
        <v>24486</v>
      </c>
    </row>
    <row r="5265" spans="1:16" ht="12.75">
      <c r="A5265" t="s">
        <v>724</v>
      </c>
      <c r="B5265" s="8">
        <v>2075</v>
      </c>
      <c r="C5265" t="s">
        <v>513</v>
      </c>
      <c r="J5265" s="11">
        <v>30</v>
      </c>
      <c r="K5265" s="13" t="s">
        <v>158</v>
      </c>
      <c r="L5265" s="11">
        <v>11</v>
      </c>
      <c r="M5265" s="11" t="s">
        <v>16</v>
      </c>
      <c r="N5265">
        <f aca="true" t="shared" si="184" ref="N5265:N5271">P5264+1</f>
        <v>24487</v>
      </c>
      <c r="O5265" t="s">
        <v>1109</v>
      </c>
      <c r="P5265" s="8">
        <f aca="true" t="shared" si="185" ref="P5265:P5271">P5264+L5265</f>
        <v>24497</v>
      </c>
    </row>
    <row r="5266" spans="1:16" ht="12.75">
      <c r="A5266" t="s">
        <v>724</v>
      </c>
      <c r="B5266" s="8">
        <v>2076</v>
      </c>
      <c r="C5266" t="s">
        <v>514</v>
      </c>
      <c r="J5266" s="11">
        <v>31</v>
      </c>
      <c r="K5266" s="13" t="s">
        <v>158</v>
      </c>
      <c r="L5266" s="11">
        <v>11</v>
      </c>
      <c r="M5266" s="11" t="s">
        <v>16</v>
      </c>
      <c r="N5266">
        <f t="shared" si="184"/>
        <v>24498</v>
      </c>
      <c r="O5266" t="s">
        <v>1109</v>
      </c>
      <c r="P5266" s="8">
        <f t="shared" si="185"/>
        <v>24508</v>
      </c>
    </row>
    <row r="5267" spans="1:16" ht="12.75">
      <c r="A5267" t="s">
        <v>724</v>
      </c>
      <c r="B5267" s="8">
        <v>2077</v>
      </c>
      <c r="C5267" t="s">
        <v>515</v>
      </c>
      <c r="J5267" s="11">
        <v>32</v>
      </c>
      <c r="K5267" s="13" t="s">
        <v>158</v>
      </c>
      <c r="L5267" s="11">
        <v>11</v>
      </c>
      <c r="M5267" s="11" t="s">
        <v>16</v>
      </c>
      <c r="N5267">
        <f t="shared" si="184"/>
        <v>24509</v>
      </c>
      <c r="O5267" t="s">
        <v>1109</v>
      </c>
      <c r="P5267" s="8">
        <f t="shared" si="185"/>
        <v>24519</v>
      </c>
    </row>
    <row r="5268" spans="1:16" ht="12.75">
      <c r="A5268" t="s">
        <v>724</v>
      </c>
      <c r="B5268" s="8">
        <v>2078</v>
      </c>
      <c r="C5268" t="s">
        <v>516</v>
      </c>
      <c r="J5268" s="11">
        <v>33</v>
      </c>
      <c r="K5268" s="13" t="s">
        <v>158</v>
      </c>
      <c r="L5268" s="11">
        <v>11</v>
      </c>
      <c r="M5268" s="11" t="s">
        <v>16</v>
      </c>
      <c r="N5268">
        <f t="shared" si="184"/>
        <v>24520</v>
      </c>
      <c r="O5268" t="s">
        <v>1109</v>
      </c>
      <c r="P5268" s="8">
        <f t="shared" si="185"/>
        <v>24530</v>
      </c>
    </row>
    <row r="5269" spans="1:16" ht="12.75">
      <c r="A5269" t="s">
        <v>724</v>
      </c>
      <c r="B5269" s="8">
        <v>2079</v>
      </c>
      <c r="C5269" t="s">
        <v>518</v>
      </c>
      <c r="J5269" s="11">
        <v>34</v>
      </c>
      <c r="K5269" s="13" t="s">
        <v>158</v>
      </c>
      <c r="L5269" s="11">
        <v>11</v>
      </c>
      <c r="M5269" s="11" t="s">
        <v>16</v>
      </c>
      <c r="N5269">
        <f t="shared" si="184"/>
        <v>24531</v>
      </c>
      <c r="O5269" t="s">
        <v>1109</v>
      </c>
      <c r="P5269" s="8">
        <f t="shared" si="185"/>
        <v>24541</v>
      </c>
    </row>
    <row r="5270" spans="1:16" ht="12.75">
      <c r="A5270" t="s">
        <v>724</v>
      </c>
      <c r="B5270" s="8">
        <v>2080</v>
      </c>
      <c r="C5270" t="s">
        <v>508</v>
      </c>
      <c r="J5270" s="11">
        <v>35</v>
      </c>
      <c r="K5270" s="13" t="s">
        <v>158</v>
      </c>
      <c r="L5270" s="11">
        <v>11</v>
      </c>
      <c r="M5270" s="11" t="s">
        <v>16</v>
      </c>
      <c r="N5270">
        <f t="shared" si="184"/>
        <v>24542</v>
      </c>
      <c r="O5270" t="s">
        <v>1109</v>
      </c>
      <c r="P5270" s="8">
        <f t="shared" si="185"/>
        <v>24552</v>
      </c>
    </row>
    <row r="5271" spans="1:16" ht="12.75">
      <c r="A5271" t="s">
        <v>724</v>
      </c>
      <c r="B5271" s="8">
        <v>2081</v>
      </c>
      <c r="C5271" t="s">
        <v>509</v>
      </c>
      <c r="J5271" s="11">
        <v>36</v>
      </c>
      <c r="K5271" s="13" t="s">
        <v>158</v>
      </c>
      <c r="L5271" s="11">
        <v>11</v>
      </c>
      <c r="M5271" s="11" t="s">
        <v>16</v>
      </c>
      <c r="N5271">
        <f t="shared" si="184"/>
        <v>24553</v>
      </c>
      <c r="O5271" t="s">
        <v>1109</v>
      </c>
      <c r="P5271" s="8">
        <f t="shared" si="185"/>
        <v>24563</v>
      </c>
    </row>
    <row r="5272" spans="2:14" ht="12.75">
      <c r="B5272" s="8"/>
      <c r="J5272" s="11"/>
      <c r="K5272" s="13"/>
      <c r="L5272" s="11"/>
      <c r="M5272" s="11"/>
      <c r="N5272" s="11"/>
    </row>
    <row r="5273" spans="2:14" ht="12.75">
      <c r="B5273" s="8"/>
      <c r="C5273" s="4" t="s">
        <v>676</v>
      </c>
      <c r="J5273" s="11"/>
      <c r="K5273" s="13"/>
      <c r="L5273" s="11"/>
      <c r="M5273" s="11"/>
      <c r="N5273" s="11"/>
    </row>
    <row r="5274" spans="1:16" ht="12.75">
      <c r="A5274" t="s">
        <v>724</v>
      </c>
      <c r="B5274" s="8">
        <v>2082</v>
      </c>
      <c r="C5274" t="s">
        <v>677</v>
      </c>
      <c r="J5274" s="11">
        <v>37</v>
      </c>
      <c r="K5274" s="13" t="s">
        <v>158</v>
      </c>
      <c r="L5274" s="11">
        <v>11</v>
      </c>
      <c r="M5274" s="11" t="s">
        <v>16</v>
      </c>
      <c r="N5274" s="11">
        <f>P5271+1</f>
        <v>24564</v>
      </c>
      <c r="O5274" t="s">
        <v>1109</v>
      </c>
      <c r="P5274" s="8">
        <f>P5271+L5274</f>
        <v>24574</v>
      </c>
    </row>
    <row r="5275" spans="1:16" ht="12.75">
      <c r="A5275" t="s">
        <v>724</v>
      </c>
      <c r="B5275" s="8">
        <v>2083</v>
      </c>
      <c r="C5275" t="s">
        <v>678</v>
      </c>
      <c r="J5275" s="11">
        <v>38</v>
      </c>
      <c r="K5275" s="13" t="s">
        <v>158</v>
      </c>
      <c r="L5275" s="11">
        <v>11</v>
      </c>
      <c r="M5275" s="11" t="s">
        <v>16</v>
      </c>
      <c r="N5275">
        <f>P5274+1</f>
        <v>24575</v>
      </c>
      <c r="O5275" t="s">
        <v>1109</v>
      </c>
      <c r="P5275" s="8">
        <f>P5274+L5275</f>
        <v>24585</v>
      </c>
    </row>
    <row r="5276" spans="1:16" ht="12.75">
      <c r="A5276" t="s">
        <v>724</v>
      </c>
      <c r="B5276" s="8">
        <v>2084</v>
      </c>
      <c r="C5276" t="s">
        <v>679</v>
      </c>
      <c r="J5276" s="11">
        <v>39</v>
      </c>
      <c r="K5276" s="13" t="s">
        <v>158</v>
      </c>
      <c r="L5276" s="11">
        <v>11</v>
      </c>
      <c r="M5276" s="11" t="s">
        <v>16</v>
      </c>
      <c r="N5276">
        <f aca="true" t="shared" si="186" ref="N5276:N5281">P5275+1</f>
        <v>24586</v>
      </c>
      <c r="O5276" t="s">
        <v>1109</v>
      </c>
      <c r="P5276" s="8">
        <f aca="true" t="shared" si="187" ref="P5276:P5281">P5275+L5276</f>
        <v>24596</v>
      </c>
    </row>
    <row r="5277" spans="1:16" ht="12.75">
      <c r="A5277" t="s">
        <v>724</v>
      </c>
      <c r="B5277" s="8">
        <v>2085</v>
      </c>
      <c r="C5277" t="s">
        <v>680</v>
      </c>
      <c r="J5277" s="11">
        <v>40.01</v>
      </c>
      <c r="K5277" s="13" t="s">
        <v>158</v>
      </c>
      <c r="L5277" s="11">
        <v>11</v>
      </c>
      <c r="M5277" s="11" t="s">
        <v>16</v>
      </c>
      <c r="N5277">
        <f t="shared" si="186"/>
        <v>24597</v>
      </c>
      <c r="O5277" t="s">
        <v>1109</v>
      </c>
      <c r="P5277" s="8">
        <f t="shared" si="187"/>
        <v>24607</v>
      </c>
    </row>
    <row r="5278" spans="1:16" ht="12.75">
      <c r="A5278" t="s">
        <v>724</v>
      </c>
      <c r="B5278" s="8">
        <v>2086</v>
      </c>
      <c r="C5278" t="s">
        <v>681</v>
      </c>
      <c r="J5278" s="11">
        <v>40.02</v>
      </c>
      <c r="K5278" s="13" t="s">
        <v>158</v>
      </c>
      <c r="L5278" s="11">
        <v>11</v>
      </c>
      <c r="M5278" s="11" t="s">
        <v>16</v>
      </c>
      <c r="N5278">
        <f t="shared" si="186"/>
        <v>24608</v>
      </c>
      <c r="O5278" t="s">
        <v>1109</v>
      </c>
      <c r="P5278" s="8">
        <f t="shared" si="187"/>
        <v>24618</v>
      </c>
    </row>
    <row r="5279" spans="1:16" ht="12.75">
      <c r="A5279" t="s">
        <v>724</v>
      </c>
      <c r="B5279" s="8">
        <v>2087</v>
      </c>
      <c r="C5279" t="s">
        <v>682</v>
      </c>
      <c r="J5279" s="11">
        <v>41</v>
      </c>
      <c r="K5279" s="13" t="s">
        <v>158</v>
      </c>
      <c r="L5279" s="11">
        <v>11</v>
      </c>
      <c r="M5279" s="11" t="s">
        <v>16</v>
      </c>
      <c r="N5279">
        <f t="shared" si="186"/>
        <v>24619</v>
      </c>
      <c r="O5279" t="s">
        <v>1109</v>
      </c>
      <c r="P5279" s="8">
        <f t="shared" si="187"/>
        <v>24629</v>
      </c>
    </row>
    <row r="5280" spans="1:16" ht="12.75">
      <c r="A5280" t="s">
        <v>724</v>
      </c>
      <c r="B5280" s="8">
        <v>2088</v>
      </c>
      <c r="C5280" t="s">
        <v>683</v>
      </c>
      <c r="J5280" s="11">
        <v>42</v>
      </c>
      <c r="K5280" s="13" t="s">
        <v>158</v>
      </c>
      <c r="L5280" s="11">
        <v>11</v>
      </c>
      <c r="M5280" s="11" t="s">
        <v>16</v>
      </c>
      <c r="N5280">
        <f t="shared" si="186"/>
        <v>24630</v>
      </c>
      <c r="O5280" t="s">
        <v>1109</v>
      </c>
      <c r="P5280" s="8">
        <f t="shared" si="187"/>
        <v>24640</v>
      </c>
    </row>
    <row r="5281" spans="1:16" ht="12.75">
      <c r="A5281" t="s">
        <v>724</v>
      </c>
      <c r="B5281" s="8">
        <v>2089</v>
      </c>
      <c r="C5281" t="s">
        <v>684</v>
      </c>
      <c r="J5281" s="11">
        <v>43</v>
      </c>
      <c r="K5281" s="13" t="s">
        <v>158</v>
      </c>
      <c r="L5281" s="11">
        <v>11</v>
      </c>
      <c r="M5281" s="11" t="s">
        <v>16</v>
      </c>
      <c r="N5281">
        <f t="shared" si="186"/>
        <v>24641</v>
      </c>
      <c r="O5281" t="s">
        <v>1109</v>
      </c>
      <c r="P5281" s="8">
        <f t="shared" si="187"/>
        <v>24651</v>
      </c>
    </row>
    <row r="5282" spans="2:14" ht="12.75">
      <c r="B5282" s="8"/>
      <c r="J5282" s="11"/>
      <c r="K5282" s="13"/>
      <c r="L5282" s="11"/>
      <c r="M5282" s="11"/>
      <c r="N5282" s="11"/>
    </row>
    <row r="5283" spans="2:14" ht="12.75">
      <c r="B5283" s="8"/>
      <c r="C5283" s="4" t="s">
        <v>685</v>
      </c>
      <c r="J5283" s="11"/>
      <c r="K5283" s="13"/>
      <c r="L5283" s="11"/>
      <c r="M5283" s="11"/>
      <c r="N5283" s="11"/>
    </row>
    <row r="5284" spans="1:16" ht="12.75">
      <c r="A5284" t="s">
        <v>724</v>
      </c>
      <c r="B5284" s="8">
        <v>2090</v>
      </c>
      <c r="C5284" t="s">
        <v>686</v>
      </c>
      <c r="J5284" s="11">
        <v>44</v>
      </c>
      <c r="K5284" s="13" t="s">
        <v>517</v>
      </c>
      <c r="L5284" s="11">
        <v>11</v>
      </c>
      <c r="M5284" s="11" t="s">
        <v>16</v>
      </c>
      <c r="N5284" s="11">
        <f>P5281+1</f>
        <v>24652</v>
      </c>
      <c r="O5284" t="s">
        <v>1109</v>
      </c>
      <c r="P5284" s="8">
        <f>P5281+L5284</f>
        <v>24662</v>
      </c>
    </row>
    <row r="5285" spans="1:16" ht="12.75">
      <c r="A5285" t="s">
        <v>724</v>
      </c>
      <c r="B5285" s="8">
        <v>2091</v>
      </c>
      <c r="C5285" t="s">
        <v>687</v>
      </c>
      <c r="J5285" s="11">
        <v>45</v>
      </c>
      <c r="K5285" s="13" t="s">
        <v>688</v>
      </c>
      <c r="L5285" s="11">
        <v>11</v>
      </c>
      <c r="M5285" s="11" t="s">
        <v>16</v>
      </c>
      <c r="N5285">
        <f>P5284+1</f>
        <v>24663</v>
      </c>
      <c r="O5285" t="s">
        <v>1109</v>
      </c>
      <c r="P5285" s="8">
        <f>P5284+L5285</f>
        <v>24673</v>
      </c>
    </row>
    <row r="5286" spans="1:16" ht="12.75">
      <c r="A5286" t="s">
        <v>724</v>
      </c>
      <c r="B5286" s="8">
        <v>2092</v>
      </c>
      <c r="C5286" t="s">
        <v>689</v>
      </c>
      <c r="J5286" s="11">
        <v>46</v>
      </c>
      <c r="K5286" s="13" t="s">
        <v>690</v>
      </c>
      <c r="L5286" s="11">
        <v>11</v>
      </c>
      <c r="M5286" s="11" t="s">
        <v>16</v>
      </c>
      <c r="N5286">
        <f>P5285+1</f>
        <v>24674</v>
      </c>
      <c r="O5286" t="s">
        <v>1109</v>
      </c>
      <c r="P5286" s="8">
        <f>P5285+L5286</f>
        <v>24684</v>
      </c>
    </row>
    <row r="5287" spans="1:16" ht="12.75">
      <c r="A5287" t="s">
        <v>724</v>
      </c>
      <c r="B5287" s="8">
        <v>2093</v>
      </c>
      <c r="C5287" t="s">
        <v>691</v>
      </c>
      <c r="J5287" s="11">
        <v>47</v>
      </c>
      <c r="K5287" s="13" t="s">
        <v>690</v>
      </c>
      <c r="L5287" s="11">
        <v>11</v>
      </c>
      <c r="M5287" s="11" t="s">
        <v>16</v>
      </c>
      <c r="N5287">
        <f>P5286+1</f>
        <v>24685</v>
      </c>
      <c r="O5287" t="s">
        <v>1109</v>
      </c>
      <c r="P5287" s="8">
        <f>P5286+L5287</f>
        <v>24695</v>
      </c>
    </row>
    <row r="5288" spans="1:16" ht="12.75">
      <c r="A5288" t="s">
        <v>724</v>
      </c>
      <c r="B5288" s="8">
        <v>2094</v>
      </c>
      <c r="C5288" t="s">
        <v>692</v>
      </c>
      <c r="J5288" s="11">
        <v>48</v>
      </c>
      <c r="K5288" s="13" t="s">
        <v>690</v>
      </c>
      <c r="L5288" s="11">
        <v>11</v>
      </c>
      <c r="M5288" s="11" t="s">
        <v>16</v>
      </c>
      <c r="N5288">
        <f>P5287+1</f>
        <v>24696</v>
      </c>
      <c r="O5288" t="s">
        <v>1109</v>
      </c>
      <c r="P5288" s="8">
        <f>P5287+L5288</f>
        <v>24706</v>
      </c>
    </row>
    <row r="5289" spans="1:16" ht="12.75">
      <c r="A5289" t="s">
        <v>724</v>
      </c>
      <c r="B5289" s="8">
        <v>2095</v>
      </c>
      <c r="C5289" t="s">
        <v>693</v>
      </c>
      <c r="J5289" s="11">
        <v>49</v>
      </c>
      <c r="K5289" s="13" t="s">
        <v>694</v>
      </c>
      <c r="L5289" s="11">
        <v>11</v>
      </c>
      <c r="M5289" s="11" t="s">
        <v>16</v>
      </c>
      <c r="N5289">
        <f>P5288+1</f>
        <v>24707</v>
      </c>
      <c r="O5289" t="s">
        <v>1109</v>
      </c>
      <c r="P5289" s="8">
        <f>P5288+L5289</f>
        <v>24717</v>
      </c>
    </row>
    <row r="5290" spans="2:14" ht="12.75">
      <c r="B5290" s="8"/>
      <c r="J5290" s="11"/>
      <c r="K5290" s="13"/>
      <c r="L5290" s="11"/>
      <c r="M5290" s="11"/>
      <c r="N5290" s="11"/>
    </row>
    <row r="5291" spans="1:16" ht="12.75">
      <c r="A5291" t="s">
        <v>724</v>
      </c>
      <c r="B5291" s="8">
        <v>2096</v>
      </c>
      <c r="C5291" t="s">
        <v>695</v>
      </c>
      <c r="J5291" s="11"/>
      <c r="K5291" s="13"/>
      <c r="L5291" s="11"/>
      <c r="M5291" s="11"/>
      <c r="N5291" s="11"/>
      <c r="P5291" s="8"/>
    </row>
    <row r="5292" spans="2:16" ht="12.75">
      <c r="B5292" s="8"/>
      <c r="C5292" t="s">
        <v>696</v>
      </c>
      <c r="J5292" s="11">
        <v>50</v>
      </c>
      <c r="K5292" s="13" t="s">
        <v>694</v>
      </c>
      <c r="L5292" s="11">
        <v>11</v>
      </c>
      <c r="M5292" s="11" t="s">
        <v>16</v>
      </c>
      <c r="N5292" s="11">
        <f>P5289+1</f>
        <v>24718</v>
      </c>
      <c r="O5292" t="s">
        <v>1109</v>
      </c>
      <c r="P5292" s="8">
        <f>P5289+L5292</f>
        <v>24728</v>
      </c>
    </row>
    <row r="5293" spans="2:16" ht="12.75">
      <c r="B5293" s="8"/>
      <c r="J5293" s="11"/>
      <c r="K5293" s="13"/>
      <c r="L5293" s="11"/>
      <c r="M5293" s="11"/>
      <c r="N5293" s="11"/>
      <c r="P5293" s="8"/>
    </row>
    <row r="5294" spans="1:16" ht="12.75">
      <c r="A5294" t="s">
        <v>724</v>
      </c>
      <c r="B5294" s="8">
        <v>2097</v>
      </c>
      <c r="C5294" t="s">
        <v>697</v>
      </c>
      <c r="J5294" s="11">
        <v>51</v>
      </c>
      <c r="K5294" s="13" t="s">
        <v>158</v>
      </c>
      <c r="L5294" s="11">
        <v>11</v>
      </c>
      <c r="M5294" s="11" t="s">
        <v>16</v>
      </c>
      <c r="N5294" s="11">
        <f>P5292+1</f>
        <v>24729</v>
      </c>
      <c r="O5294" t="s">
        <v>1109</v>
      </c>
      <c r="P5294" s="8">
        <f>P5292+L5294</f>
        <v>24739</v>
      </c>
    </row>
    <row r="5295" spans="1:16" ht="12.75">
      <c r="A5295" t="s">
        <v>724</v>
      </c>
      <c r="B5295" s="8">
        <v>2098</v>
      </c>
      <c r="C5295" t="s">
        <v>698</v>
      </c>
      <c r="J5295" s="11">
        <v>52</v>
      </c>
      <c r="K5295" s="13" t="s">
        <v>158</v>
      </c>
      <c r="L5295" s="11">
        <v>11</v>
      </c>
      <c r="M5295" s="11" t="s">
        <v>16</v>
      </c>
      <c r="N5295">
        <f>P5294+1</f>
        <v>24740</v>
      </c>
      <c r="O5295" t="s">
        <v>1109</v>
      </c>
      <c r="P5295" s="8">
        <f>P5294+L5295</f>
        <v>24750</v>
      </c>
    </row>
    <row r="5296" spans="2:16" ht="12.75">
      <c r="B5296" s="8"/>
      <c r="J5296" s="11"/>
      <c r="K5296" s="13"/>
      <c r="L5296" s="11"/>
      <c r="M5296" s="11"/>
      <c r="N5296" s="11"/>
      <c r="P5296" s="8"/>
    </row>
    <row r="5297" spans="2:14" ht="12.75">
      <c r="B5297" s="8"/>
      <c r="J5297" s="11"/>
      <c r="K5297" s="13"/>
      <c r="L5297" s="11"/>
      <c r="M5297" s="11"/>
      <c r="N5297" s="11"/>
    </row>
    <row r="5298" spans="2:14" ht="12.75">
      <c r="B5298" s="8"/>
      <c r="J5298" s="11"/>
      <c r="K5298" s="13"/>
      <c r="L5298" s="11"/>
      <c r="M5298" s="11"/>
      <c r="N5298" s="11"/>
    </row>
    <row r="5299" spans="2:14" ht="12.75">
      <c r="B5299" s="8"/>
      <c r="J5299" s="11"/>
      <c r="K5299" s="13"/>
      <c r="L5299" s="11"/>
      <c r="M5299" s="11"/>
      <c r="N5299" s="11"/>
    </row>
    <row r="5300" spans="2:14" ht="12.75">
      <c r="B5300" s="8"/>
      <c r="J5300" s="11"/>
      <c r="K5300" s="13"/>
      <c r="L5300" s="11"/>
      <c r="M5300" s="11"/>
      <c r="N5300" s="11"/>
    </row>
    <row r="5301" spans="2:14" ht="12.75">
      <c r="B5301" s="8"/>
      <c r="J5301" s="11"/>
      <c r="K5301" s="13"/>
      <c r="L5301" s="11"/>
      <c r="M5301" s="11"/>
      <c r="N5301" s="11"/>
    </row>
    <row r="5302" spans="2:14" ht="12.75">
      <c r="B5302" s="8"/>
      <c r="J5302" s="11"/>
      <c r="K5302" s="13"/>
      <c r="L5302" s="11"/>
      <c r="M5302" s="11"/>
      <c r="N5302" s="11"/>
    </row>
    <row r="5303" spans="2:14" ht="12.75">
      <c r="B5303" s="8"/>
      <c r="J5303" s="11"/>
      <c r="K5303" s="13"/>
      <c r="L5303" s="11"/>
      <c r="M5303" s="11"/>
      <c r="N5303" s="11"/>
    </row>
    <row r="5304" spans="2:14" ht="12.75">
      <c r="B5304" s="8"/>
      <c r="J5304" s="11"/>
      <c r="K5304" s="13"/>
      <c r="L5304" s="11"/>
      <c r="M5304" s="11"/>
      <c r="N5304" s="11"/>
    </row>
    <row r="5305" spans="2:14" ht="12.75">
      <c r="B5305" s="8"/>
      <c r="J5305" s="11"/>
      <c r="K5305" s="13"/>
      <c r="L5305" s="11"/>
      <c r="M5305" s="11"/>
      <c r="N5305" s="11"/>
    </row>
    <row r="5306" spans="2:14" ht="12.75">
      <c r="B5306" s="8"/>
      <c r="J5306" s="11"/>
      <c r="K5306" s="13"/>
      <c r="L5306" s="11"/>
      <c r="M5306" s="11"/>
      <c r="N5306" s="11"/>
    </row>
    <row r="5307" spans="2:14" ht="12.75">
      <c r="B5307" s="8"/>
      <c r="J5307" s="11"/>
      <c r="K5307" s="13"/>
      <c r="L5307" s="11"/>
      <c r="M5307" s="11"/>
      <c r="N5307" s="11"/>
    </row>
    <row r="5308" spans="2:14" ht="12.75">
      <c r="B5308" s="8"/>
      <c r="J5308" s="11"/>
      <c r="K5308" s="13"/>
      <c r="L5308" s="11"/>
      <c r="M5308" s="11"/>
      <c r="N5308" s="11"/>
    </row>
    <row r="5309" spans="2:14" ht="12.75">
      <c r="B5309" s="8"/>
      <c r="J5309" s="11"/>
      <c r="K5309" s="13"/>
      <c r="L5309" s="11"/>
      <c r="M5309" s="11"/>
      <c r="N5309" s="11"/>
    </row>
    <row r="5310" spans="2:14" ht="12.75">
      <c r="B5310" s="8"/>
      <c r="J5310" s="11"/>
      <c r="K5310" s="13"/>
      <c r="L5310" s="11"/>
      <c r="M5310" s="11"/>
      <c r="N5310" s="11"/>
    </row>
    <row r="5311" spans="2:14" ht="12.75">
      <c r="B5311" s="8"/>
      <c r="E5311" s="4"/>
      <c r="F5311" s="4" t="s">
        <v>699</v>
      </c>
      <c r="J5311" s="11"/>
      <c r="K5311" s="13"/>
      <c r="L5311" s="11"/>
      <c r="M5311" s="11"/>
      <c r="N5311" s="11"/>
    </row>
    <row r="5312" spans="2:14" ht="12.75">
      <c r="B5312" s="8"/>
      <c r="E5312" s="4" t="s">
        <v>700</v>
      </c>
      <c r="F5312" s="4"/>
      <c r="J5312" s="11"/>
      <c r="K5312" s="13"/>
      <c r="L5312" s="11"/>
      <c r="M5312" s="11"/>
      <c r="N5312" s="11"/>
    </row>
    <row r="5313" spans="2:14" ht="12.75">
      <c r="B5313" s="8"/>
      <c r="J5313" s="11"/>
      <c r="K5313" s="13"/>
      <c r="L5313" s="11"/>
      <c r="M5313" s="11"/>
      <c r="N5313" s="11"/>
    </row>
    <row r="5314" spans="1:14" ht="12" customHeight="1">
      <c r="A5314" s="4" t="s">
        <v>715</v>
      </c>
      <c r="B5314" s="18"/>
      <c r="C5314" s="4"/>
      <c r="D5314" s="4"/>
      <c r="E5314" s="4"/>
      <c r="F5314" s="4"/>
      <c r="G5314" s="4"/>
      <c r="H5314" s="4"/>
      <c r="I5314" s="4"/>
      <c r="J5314" s="4"/>
      <c r="K5314" s="4"/>
      <c r="L5314" s="4" t="s">
        <v>716</v>
      </c>
      <c r="M5314" s="4"/>
      <c r="N5314" s="4"/>
    </row>
    <row r="5315" spans="1:14" ht="12.75">
      <c r="A5315" s="4" t="s">
        <v>717</v>
      </c>
      <c r="B5315" s="18"/>
      <c r="C5315" s="4"/>
      <c r="D5315" s="4" t="s">
        <v>718</v>
      </c>
      <c r="E5315" s="4"/>
      <c r="F5315" s="4"/>
      <c r="G5315" s="4"/>
      <c r="H5315" s="4"/>
      <c r="I5315" s="4"/>
      <c r="J5315" s="20" t="s">
        <v>719</v>
      </c>
      <c r="K5315" s="4" t="s">
        <v>1087</v>
      </c>
      <c r="L5315" s="4" t="s">
        <v>1386</v>
      </c>
      <c r="M5315" s="4" t="s">
        <v>722</v>
      </c>
      <c r="N5315" s="4" t="s">
        <v>34</v>
      </c>
    </row>
    <row r="5316" spans="2:14" ht="12.75">
      <c r="B5316" s="8"/>
      <c r="C5316" s="4"/>
      <c r="D5316" s="4"/>
      <c r="E5316" s="4"/>
      <c r="F5316" s="4"/>
      <c r="G5316" s="4"/>
      <c r="H5316" s="4"/>
      <c r="I5316" s="4"/>
      <c r="J5316" s="11"/>
      <c r="K5316" s="13"/>
      <c r="L5316" s="11"/>
      <c r="M5316" s="11"/>
      <c r="N5316" s="11"/>
    </row>
    <row r="5317" spans="2:14" ht="12.75">
      <c r="B5317" s="8"/>
      <c r="C5317" s="4" t="s">
        <v>701</v>
      </c>
      <c r="D5317" s="4"/>
      <c r="E5317" s="4"/>
      <c r="F5317" s="4"/>
      <c r="G5317" s="4"/>
      <c r="H5317" s="4"/>
      <c r="I5317" s="4"/>
      <c r="J5317" s="11"/>
      <c r="K5317" s="13"/>
      <c r="L5317" s="11"/>
      <c r="M5317" s="11"/>
      <c r="N5317" s="11"/>
    </row>
    <row r="5318" spans="1:16" ht="12.75">
      <c r="A5318" t="s">
        <v>724</v>
      </c>
      <c r="B5318" s="8">
        <v>2099</v>
      </c>
      <c r="C5318" t="s">
        <v>1559</v>
      </c>
      <c r="J5318" s="11">
        <v>1</v>
      </c>
      <c r="K5318" s="13" t="s">
        <v>517</v>
      </c>
      <c r="L5318" s="11">
        <v>11</v>
      </c>
      <c r="M5318" s="11" t="s">
        <v>16</v>
      </c>
      <c r="N5318" s="11">
        <f>P5295+1</f>
        <v>24751</v>
      </c>
      <c r="O5318" t="s">
        <v>1109</v>
      </c>
      <c r="P5318" s="8">
        <f>P5295+L5318</f>
        <v>24761</v>
      </c>
    </row>
    <row r="5319" spans="1:16" ht="12.75">
      <c r="A5319" t="s">
        <v>724</v>
      </c>
      <c r="B5319" s="8">
        <v>2100</v>
      </c>
      <c r="C5319" t="s">
        <v>459</v>
      </c>
      <c r="J5319" s="11">
        <v>2</v>
      </c>
      <c r="K5319" s="13" t="s">
        <v>517</v>
      </c>
      <c r="L5319" s="11">
        <v>11</v>
      </c>
      <c r="M5319" s="11" t="s">
        <v>16</v>
      </c>
      <c r="N5319">
        <f>P5318+1</f>
        <v>24762</v>
      </c>
      <c r="O5319" t="s">
        <v>1109</v>
      </c>
      <c r="P5319" s="8">
        <f>P5318+L5319</f>
        <v>24772</v>
      </c>
    </row>
    <row r="5320" spans="1:16" ht="12.75">
      <c r="A5320" t="s">
        <v>724</v>
      </c>
      <c r="B5320" s="8">
        <v>2101</v>
      </c>
      <c r="C5320" t="s">
        <v>460</v>
      </c>
      <c r="J5320" s="11">
        <v>2.01</v>
      </c>
      <c r="K5320" s="13" t="s">
        <v>517</v>
      </c>
      <c r="L5320" s="11">
        <v>11</v>
      </c>
      <c r="M5320" s="11" t="s">
        <v>16</v>
      </c>
      <c r="N5320">
        <f aca="true" t="shared" si="188" ref="N5320:N5326">P5319+1</f>
        <v>24773</v>
      </c>
      <c r="O5320" t="s">
        <v>1109</v>
      </c>
      <c r="P5320" s="8">
        <f aca="true" t="shared" si="189" ref="P5320:P5326">P5319+L5320</f>
        <v>24783</v>
      </c>
    </row>
    <row r="5321" spans="1:16" ht="12.75">
      <c r="A5321" t="s">
        <v>724</v>
      </c>
      <c r="B5321" s="8">
        <v>2102</v>
      </c>
      <c r="C5321" t="s">
        <v>702</v>
      </c>
      <c r="J5321" s="11">
        <v>4</v>
      </c>
      <c r="K5321" s="13" t="s">
        <v>517</v>
      </c>
      <c r="L5321" s="11">
        <v>11</v>
      </c>
      <c r="M5321" s="11" t="s">
        <v>16</v>
      </c>
      <c r="N5321">
        <f t="shared" si="188"/>
        <v>24784</v>
      </c>
      <c r="O5321" t="s">
        <v>1109</v>
      </c>
      <c r="P5321" s="8">
        <f t="shared" si="189"/>
        <v>24794</v>
      </c>
    </row>
    <row r="5322" spans="1:16" ht="12.75">
      <c r="A5322" t="s">
        <v>724</v>
      </c>
      <c r="B5322" s="8">
        <v>2103</v>
      </c>
      <c r="C5322" t="s">
        <v>703</v>
      </c>
      <c r="J5322" s="11">
        <v>5</v>
      </c>
      <c r="K5322" s="13" t="s">
        <v>517</v>
      </c>
      <c r="L5322" s="11">
        <v>11</v>
      </c>
      <c r="M5322" s="11" t="s">
        <v>16</v>
      </c>
      <c r="N5322">
        <f t="shared" si="188"/>
        <v>24795</v>
      </c>
      <c r="O5322" t="s">
        <v>1109</v>
      </c>
      <c r="P5322" s="8">
        <f t="shared" si="189"/>
        <v>24805</v>
      </c>
    </row>
    <row r="5323" spans="1:16" ht="12.75">
      <c r="A5323" t="s">
        <v>724</v>
      </c>
      <c r="B5323" s="8">
        <v>2104</v>
      </c>
      <c r="C5323" t="s">
        <v>462</v>
      </c>
      <c r="J5323" s="11">
        <v>6</v>
      </c>
      <c r="K5323" s="13" t="s">
        <v>517</v>
      </c>
      <c r="L5323" s="11">
        <v>11</v>
      </c>
      <c r="M5323" s="11" t="s">
        <v>16</v>
      </c>
      <c r="N5323">
        <f t="shared" si="188"/>
        <v>24806</v>
      </c>
      <c r="O5323" t="s">
        <v>1109</v>
      </c>
      <c r="P5323" s="8">
        <f t="shared" si="189"/>
        <v>24816</v>
      </c>
    </row>
    <row r="5324" spans="1:16" ht="12.75">
      <c r="A5324" t="s">
        <v>724</v>
      </c>
      <c r="B5324" s="8">
        <v>2105</v>
      </c>
      <c r="C5324" t="s">
        <v>463</v>
      </c>
      <c r="J5324" s="11">
        <v>7</v>
      </c>
      <c r="K5324" s="13" t="s">
        <v>517</v>
      </c>
      <c r="L5324" s="11">
        <v>11</v>
      </c>
      <c r="M5324" s="11" t="s">
        <v>16</v>
      </c>
      <c r="N5324">
        <f t="shared" si="188"/>
        <v>24817</v>
      </c>
      <c r="O5324" t="s">
        <v>1109</v>
      </c>
      <c r="P5324" s="8">
        <f t="shared" si="189"/>
        <v>24827</v>
      </c>
    </row>
    <row r="5325" spans="1:16" ht="12.75">
      <c r="A5325" t="s">
        <v>724</v>
      </c>
      <c r="B5325" s="8">
        <v>2106</v>
      </c>
      <c r="C5325" t="s">
        <v>465</v>
      </c>
      <c r="J5325" s="11">
        <v>8</v>
      </c>
      <c r="K5325" s="13" t="s">
        <v>517</v>
      </c>
      <c r="L5325" s="11">
        <v>11</v>
      </c>
      <c r="M5325" s="11" t="s">
        <v>16</v>
      </c>
      <c r="N5325">
        <f t="shared" si="188"/>
        <v>24828</v>
      </c>
      <c r="O5325" t="s">
        <v>1109</v>
      </c>
      <c r="P5325" s="8">
        <f t="shared" si="189"/>
        <v>24838</v>
      </c>
    </row>
    <row r="5326" spans="1:16" ht="12.75">
      <c r="A5326" t="s">
        <v>724</v>
      </c>
      <c r="B5326" s="8">
        <v>2107</v>
      </c>
      <c r="C5326" t="s">
        <v>704</v>
      </c>
      <c r="J5326" s="11">
        <v>9</v>
      </c>
      <c r="K5326" s="13" t="s">
        <v>517</v>
      </c>
      <c r="L5326" s="11">
        <v>11</v>
      </c>
      <c r="M5326" s="11" t="s">
        <v>16</v>
      </c>
      <c r="N5326">
        <f t="shared" si="188"/>
        <v>24839</v>
      </c>
      <c r="O5326" t="s">
        <v>1109</v>
      </c>
      <c r="P5326" s="8">
        <f t="shared" si="189"/>
        <v>24849</v>
      </c>
    </row>
    <row r="5327" spans="2:14" ht="12.75">
      <c r="B5327" s="8"/>
      <c r="J5327" s="11"/>
      <c r="K5327" s="13"/>
      <c r="L5327" s="11"/>
      <c r="M5327" s="11"/>
      <c r="N5327" s="11"/>
    </row>
    <row r="5328" spans="2:14" ht="12.75">
      <c r="B5328" s="8"/>
      <c r="C5328" s="4" t="s">
        <v>705</v>
      </c>
      <c r="J5328" s="11"/>
      <c r="K5328" s="13"/>
      <c r="L5328" s="11"/>
      <c r="M5328" s="11"/>
      <c r="N5328" s="11"/>
    </row>
    <row r="5329" spans="1:16" ht="12.75">
      <c r="A5329" t="s">
        <v>724</v>
      </c>
      <c r="B5329" s="8">
        <v>2108</v>
      </c>
      <c r="C5329" t="s">
        <v>454</v>
      </c>
      <c r="J5329" s="11">
        <v>10</v>
      </c>
      <c r="K5329" s="13" t="s">
        <v>517</v>
      </c>
      <c r="L5329" s="11">
        <v>11</v>
      </c>
      <c r="M5329" s="11" t="s">
        <v>16</v>
      </c>
      <c r="N5329" s="11">
        <f>P5326+1</f>
        <v>24850</v>
      </c>
      <c r="O5329" t="s">
        <v>1109</v>
      </c>
      <c r="P5329" s="8">
        <f>P5326+L5329</f>
        <v>24860</v>
      </c>
    </row>
    <row r="5330" spans="1:16" ht="12.75">
      <c r="A5330" t="s">
        <v>724</v>
      </c>
      <c r="B5330" s="8">
        <v>2109</v>
      </c>
      <c r="C5330" t="s">
        <v>455</v>
      </c>
      <c r="J5330" s="11">
        <v>11</v>
      </c>
      <c r="K5330" s="13" t="s">
        <v>517</v>
      </c>
      <c r="L5330" s="11">
        <v>11</v>
      </c>
      <c r="M5330" s="11" t="s">
        <v>16</v>
      </c>
      <c r="N5330">
        <f>P5329+1</f>
        <v>24861</v>
      </c>
      <c r="O5330" t="s">
        <v>1109</v>
      </c>
      <c r="P5330" s="8">
        <f>P5329+L5330</f>
        <v>24871</v>
      </c>
    </row>
    <row r="5331" spans="1:16" ht="12.75">
      <c r="A5331" t="s">
        <v>724</v>
      </c>
      <c r="B5331" s="8">
        <v>2110</v>
      </c>
      <c r="C5331" t="s">
        <v>456</v>
      </c>
      <c r="J5331" s="11">
        <v>12</v>
      </c>
      <c r="K5331" s="13" t="s">
        <v>517</v>
      </c>
      <c r="L5331" s="11">
        <v>11</v>
      </c>
      <c r="M5331" s="11" t="s">
        <v>16</v>
      </c>
      <c r="N5331">
        <f aca="true" t="shared" si="190" ref="N5331:N5355">P5330+1</f>
        <v>24872</v>
      </c>
      <c r="O5331" t="s">
        <v>1109</v>
      </c>
      <c r="P5331" s="8">
        <f aca="true" t="shared" si="191" ref="P5331:P5355">P5330+L5331</f>
        <v>24882</v>
      </c>
    </row>
    <row r="5332" spans="1:16" ht="12.75">
      <c r="A5332" t="s">
        <v>724</v>
      </c>
      <c r="B5332" s="8">
        <v>2111</v>
      </c>
      <c r="C5332" t="s">
        <v>457</v>
      </c>
      <c r="J5332" s="11">
        <v>13</v>
      </c>
      <c r="K5332" s="13" t="s">
        <v>517</v>
      </c>
      <c r="L5332" s="11">
        <v>11</v>
      </c>
      <c r="M5332" s="11" t="s">
        <v>16</v>
      </c>
      <c r="N5332">
        <f t="shared" si="190"/>
        <v>24883</v>
      </c>
      <c r="O5332" t="s">
        <v>1109</v>
      </c>
      <c r="P5332" s="8">
        <f t="shared" si="191"/>
        <v>24893</v>
      </c>
    </row>
    <row r="5333" spans="1:16" ht="12.75">
      <c r="A5333" t="s">
        <v>724</v>
      </c>
      <c r="B5333" s="8">
        <v>2112</v>
      </c>
      <c r="C5333" t="s">
        <v>739</v>
      </c>
      <c r="J5333" s="11">
        <v>14</v>
      </c>
      <c r="K5333" s="13" t="s">
        <v>517</v>
      </c>
      <c r="L5333" s="11">
        <v>11</v>
      </c>
      <c r="M5333" s="11" t="s">
        <v>16</v>
      </c>
      <c r="N5333">
        <f t="shared" si="190"/>
        <v>24894</v>
      </c>
      <c r="O5333" t="s">
        <v>1109</v>
      </c>
      <c r="P5333" s="8">
        <f t="shared" si="191"/>
        <v>24904</v>
      </c>
    </row>
    <row r="5334" spans="1:16" ht="12.75">
      <c r="A5334" t="s">
        <v>724</v>
      </c>
      <c r="B5334" s="8">
        <v>2113</v>
      </c>
      <c r="C5334" t="s">
        <v>706</v>
      </c>
      <c r="J5334" s="11">
        <v>15</v>
      </c>
      <c r="K5334" s="13" t="s">
        <v>517</v>
      </c>
      <c r="L5334" s="11">
        <v>11</v>
      </c>
      <c r="M5334" s="11" t="s">
        <v>16</v>
      </c>
      <c r="N5334">
        <f t="shared" si="190"/>
        <v>24905</v>
      </c>
      <c r="O5334" t="s">
        <v>1109</v>
      </c>
      <c r="P5334" s="8">
        <f t="shared" si="191"/>
        <v>24915</v>
      </c>
    </row>
    <row r="5335" spans="1:16" ht="12.75">
      <c r="A5335" t="s">
        <v>724</v>
      </c>
      <c r="B5335" s="8">
        <v>2114</v>
      </c>
      <c r="C5335" t="s">
        <v>707</v>
      </c>
      <c r="J5335" s="11">
        <v>16</v>
      </c>
      <c r="K5335" s="13" t="s">
        <v>517</v>
      </c>
      <c r="L5335" s="11">
        <v>11</v>
      </c>
      <c r="M5335" s="11" t="s">
        <v>16</v>
      </c>
      <c r="N5335">
        <f t="shared" si="190"/>
        <v>24916</v>
      </c>
      <c r="O5335" t="s">
        <v>1109</v>
      </c>
      <c r="P5335" s="8">
        <f t="shared" si="191"/>
        <v>24926</v>
      </c>
    </row>
    <row r="5336" spans="1:16" ht="12.75">
      <c r="A5336" t="s">
        <v>724</v>
      </c>
      <c r="B5336" s="8">
        <v>2115</v>
      </c>
      <c r="C5336" t="s">
        <v>981</v>
      </c>
      <c r="J5336" s="11">
        <v>17</v>
      </c>
      <c r="K5336" s="13" t="s">
        <v>517</v>
      </c>
      <c r="L5336" s="11">
        <v>11</v>
      </c>
      <c r="M5336" s="11" t="s">
        <v>16</v>
      </c>
      <c r="N5336">
        <f t="shared" si="190"/>
        <v>24927</v>
      </c>
      <c r="O5336" t="s">
        <v>1109</v>
      </c>
      <c r="P5336" s="8">
        <f t="shared" si="191"/>
        <v>24937</v>
      </c>
    </row>
    <row r="5337" spans="1:16" ht="12.75">
      <c r="A5337" t="s">
        <v>724</v>
      </c>
      <c r="B5337" s="8">
        <v>2116</v>
      </c>
      <c r="C5337" t="s">
        <v>982</v>
      </c>
      <c r="J5337" s="11">
        <v>17</v>
      </c>
      <c r="K5337" s="13" t="s">
        <v>688</v>
      </c>
      <c r="L5337" s="11">
        <v>11</v>
      </c>
      <c r="M5337" s="11" t="s">
        <v>16</v>
      </c>
      <c r="N5337">
        <f t="shared" si="190"/>
        <v>24938</v>
      </c>
      <c r="O5337" t="s">
        <v>1109</v>
      </c>
      <c r="P5337" s="8">
        <f t="shared" si="191"/>
        <v>24948</v>
      </c>
    </row>
    <row r="5338" spans="1:16" ht="12.75">
      <c r="A5338" t="s">
        <v>724</v>
      </c>
      <c r="B5338" s="8">
        <v>2117</v>
      </c>
      <c r="C5338" t="s">
        <v>983</v>
      </c>
      <c r="J5338" s="11">
        <v>18</v>
      </c>
      <c r="K5338" s="13" t="s">
        <v>517</v>
      </c>
      <c r="L5338" s="11">
        <v>11</v>
      </c>
      <c r="M5338" s="11" t="s">
        <v>16</v>
      </c>
      <c r="N5338">
        <f t="shared" si="190"/>
        <v>24949</v>
      </c>
      <c r="O5338" t="s">
        <v>1109</v>
      </c>
      <c r="P5338" s="8">
        <f t="shared" si="191"/>
        <v>24959</v>
      </c>
    </row>
    <row r="5339" spans="1:16" ht="12.75">
      <c r="A5339" t="s">
        <v>724</v>
      </c>
      <c r="B5339" s="8">
        <v>2118</v>
      </c>
      <c r="C5339" t="s">
        <v>984</v>
      </c>
      <c r="J5339" s="11">
        <v>18</v>
      </c>
      <c r="K5339" s="13" t="s">
        <v>688</v>
      </c>
      <c r="L5339" s="11">
        <v>11</v>
      </c>
      <c r="M5339" s="11" t="s">
        <v>16</v>
      </c>
      <c r="N5339">
        <f t="shared" si="190"/>
        <v>24960</v>
      </c>
      <c r="O5339" t="s">
        <v>1109</v>
      </c>
      <c r="P5339" s="8">
        <f t="shared" si="191"/>
        <v>24970</v>
      </c>
    </row>
    <row r="5340" spans="1:16" ht="12.75">
      <c r="A5340" t="s">
        <v>724</v>
      </c>
      <c r="B5340" s="8">
        <v>2119</v>
      </c>
      <c r="C5340" t="s">
        <v>985</v>
      </c>
      <c r="J5340" s="11">
        <v>19</v>
      </c>
      <c r="K5340" s="13" t="s">
        <v>688</v>
      </c>
      <c r="L5340" s="11">
        <v>11</v>
      </c>
      <c r="M5340" s="11" t="s">
        <v>16</v>
      </c>
      <c r="N5340">
        <f t="shared" si="190"/>
        <v>24971</v>
      </c>
      <c r="O5340" t="s">
        <v>1109</v>
      </c>
      <c r="P5340" s="8">
        <f t="shared" si="191"/>
        <v>24981</v>
      </c>
    </row>
    <row r="5341" spans="1:16" ht="12.75">
      <c r="A5341" t="s">
        <v>724</v>
      </c>
      <c r="B5341" s="8">
        <v>2120</v>
      </c>
      <c r="C5341" t="s">
        <v>431</v>
      </c>
      <c r="J5341" s="11">
        <v>20</v>
      </c>
      <c r="K5341" s="13" t="s">
        <v>517</v>
      </c>
      <c r="L5341" s="11">
        <v>11</v>
      </c>
      <c r="M5341" s="11" t="s">
        <v>16</v>
      </c>
      <c r="N5341">
        <f t="shared" si="190"/>
        <v>24982</v>
      </c>
      <c r="O5341" t="s">
        <v>1109</v>
      </c>
      <c r="P5341" s="8">
        <f t="shared" si="191"/>
        <v>24992</v>
      </c>
    </row>
    <row r="5342" spans="1:16" ht="12.75">
      <c r="A5342" t="s">
        <v>724</v>
      </c>
      <c r="B5342" s="8">
        <v>2121</v>
      </c>
      <c r="C5342" t="s">
        <v>432</v>
      </c>
      <c r="J5342" s="11">
        <v>20</v>
      </c>
      <c r="K5342" s="13" t="s">
        <v>688</v>
      </c>
      <c r="L5342" s="11">
        <v>11</v>
      </c>
      <c r="M5342" s="11" t="s">
        <v>16</v>
      </c>
      <c r="N5342">
        <f t="shared" si="190"/>
        <v>24993</v>
      </c>
      <c r="O5342" t="s">
        <v>1109</v>
      </c>
      <c r="P5342" s="8">
        <f t="shared" si="191"/>
        <v>25003</v>
      </c>
    </row>
    <row r="5343" spans="1:16" ht="12.75">
      <c r="A5343" t="s">
        <v>724</v>
      </c>
      <c r="B5343" s="8">
        <v>2122</v>
      </c>
      <c r="C5343" t="s">
        <v>502</v>
      </c>
      <c r="J5343" s="11">
        <v>21</v>
      </c>
      <c r="K5343" s="13" t="s">
        <v>688</v>
      </c>
      <c r="L5343" s="11">
        <v>11</v>
      </c>
      <c r="M5343" s="11" t="s">
        <v>16</v>
      </c>
      <c r="N5343">
        <f t="shared" si="190"/>
        <v>25004</v>
      </c>
      <c r="O5343" t="s">
        <v>1109</v>
      </c>
      <c r="P5343" s="8">
        <f t="shared" si="191"/>
        <v>25014</v>
      </c>
    </row>
    <row r="5344" spans="1:16" ht="12.75">
      <c r="A5344" t="s">
        <v>724</v>
      </c>
      <c r="B5344" s="8">
        <v>2123</v>
      </c>
      <c r="C5344" t="s">
        <v>1082</v>
      </c>
      <c r="J5344" s="15">
        <v>21.1</v>
      </c>
      <c r="K5344" s="13" t="s">
        <v>688</v>
      </c>
      <c r="L5344" s="11">
        <v>11</v>
      </c>
      <c r="M5344" s="11" t="s">
        <v>16</v>
      </c>
      <c r="N5344">
        <f t="shared" si="190"/>
        <v>25015</v>
      </c>
      <c r="O5344" t="s">
        <v>1109</v>
      </c>
      <c r="P5344" s="8">
        <f t="shared" si="191"/>
        <v>25025</v>
      </c>
    </row>
    <row r="5345" spans="1:16" ht="12.75">
      <c r="A5345" t="s">
        <v>724</v>
      </c>
      <c r="B5345" s="8">
        <v>2124</v>
      </c>
      <c r="C5345" t="s">
        <v>504</v>
      </c>
      <c r="J5345" s="15">
        <v>21.2</v>
      </c>
      <c r="K5345" s="13" t="s">
        <v>688</v>
      </c>
      <c r="L5345" s="11">
        <v>11</v>
      </c>
      <c r="M5345" s="11" t="s">
        <v>16</v>
      </c>
      <c r="N5345">
        <f t="shared" si="190"/>
        <v>25026</v>
      </c>
      <c r="O5345" t="s">
        <v>1109</v>
      </c>
      <c r="P5345" s="8">
        <f t="shared" si="191"/>
        <v>25036</v>
      </c>
    </row>
    <row r="5346" spans="1:16" ht="12.75">
      <c r="A5346" t="s">
        <v>724</v>
      </c>
      <c r="B5346" s="8">
        <v>2125</v>
      </c>
      <c r="C5346" t="s">
        <v>505</v>
      </c>
      <c r="J5346" s="15">
        <v>21.3</v>
      </c>
      <c r="K5346" s="13" t="s">
        <v>688</v>
      </c>
      <c r="L5346" s="11">
        <v>11</v>
      </c>
      <c r="M5346" s="11" t="s">
        <v>16</v>
      </c>
      <c r="N5346">
        <f t="shared" si="190"/>
        <v>25037</v>
      </c>
      <c r="O5346" t="s">
        <v>1109</v>
      </c>
      <c r="P5346" s="8">
        <f t="shared" si="191"/>
        <v>25047</v>
      </c>
    </row>
    <row r="5347" spans="1:16" ht="12.75">
      <c r="A5347" t="s">
        <v>724</v>
      </c>
      <c r="B5347" s="8">
        <v>2126</v>
      </c>
      <c r="C5347" t="s">
        <v>506</v>
      </c>
      <c r="J5347" s="15">
        <v>21.4</v>
      </c>
      <c r="K5347" s="13" t="s">
        <v>688</v>
      </c>
      <c r="L5347" s="11">
        <v>11</v>
      </c>
      <c r="M5347" s="11" t="s">
        <v>16</v>
      </c>
      <c r="N5347">
        <f t="shared" si="190"/>
        <v>25048</v>
      </c>
      <c r="O5347" t="s">
        <v>1109</v>
      </c>
      <c r="P5347" s="8">
        <f t="shared" si="191"/>
        <v>25058</v>
      </c>
    </row>
    <row r="5348" spans="1:16" ht="12.75">
      <c r="A5348" t="s">
        <v>724</v>
      </c>
      <c r="B5348" s="8">
        <v>2127</v>
      </c>
      <c r="C5348" t="s">
        <v>433</v>
      </c>
      <c r="J5348" s="11">
        <v>22</v>
      </c>
      <c r="K5348" s="13" t="s">
        <v>517</v>
      </c>
      <c r="L5348" s="11">
        <v>11</v>
      </c>
      <c r="M5348" s="11" t="s">
        <v>16</v>
      </c>
      <c r="N5348">
        <f t="shared" si="190"/>
        <v>25059</v>
      </c>
      <c r="O5348" t="s">
        <v>1109</v>
      </c>
      <c r="P5348" s="8">
        <f t="shared" si="191"/>
        <v>25069</v>
      </c>
    </row>
    <row r="5349" spans="1:16" ht="12.75">
      <c r="A5349" t="s">
        <v>724</v>
      </c>
      <c r="B5349" s="8">
        <v>2128</v>
      </c>
      <c r="C5349" t="s">
        <v>434</v>
      </c>
      <c r="J5349" s="11">
        <v>22</v>
      </c>
      <c r="K5349" s="13" t="s">
        <v>688</v>
      </c>
      <c r="L5349" s="11">
        <v>11</v>
      </c>
      <c r="M5349" s="11" t="s">
        <v>16</v>
      </c>
      <c r="N5349">
        <f t="shared" si="190"/>
        <v>25070</v>
      </c>
      <c r="O5349" t="s">
        <v>1109</v>
      </c>
      <c r="P5349" s="8">
        <f t="shared" si="191"/>
        <v>25080</v>
      </c>
    </row>
    <row r="5350" spans="1:16" ht="12.75">
      <c r="A5350" t="s">
        <v>724</v>
      </c>
      <c r="B5350" s="8">
        <v>2129</v>
      </c>
      <c r="C5350" t="s">
        <v>435</v>
      </c>
      <c r="J5350" s="11">
        <v>23</v>
      </c>
      <c r="K5350" s="13" t="s">
        <v>517</v>
      </c>
      <c r="L5350" s="11">
        <v>11</v>
      </c>
      <c r="M5350" s="11" t="s">
        <v>16</v>
      </c>
      <c r="N5350">
        <f t="shared" si="190"/>
        <v>25081</v>
      </c>
      <c r="O5350" t="s">
        <v>1109</v>
      </c>
      <c r="P5350" s="8">
        <f t="shared" si="191"/>
        <v>25091</v>
      </c>
    </row>
    <row r="5351" spans="1:16" ht="12.75">
      <c r="A5351" t="s">
        <v>724</v>
      </c>
      <c r="B5351" s="8">
        <v>2130</v>
      </c>
      <c r="C5351" t="s">
        <v>436</v>
      </c>
      <c r="J5351" s="11">
        <v>23</v>
      </c>
      <c r="K5351" s="13" t="s">
        <v>688</v>
      </c>
      <c r="L5351" s="11">
        <v>11</v>
      </c>
      <c r="M5351" s="11" t="s">
        <v>16</v>
      </c>
      <c r="N5351">
        <f t="shared" si="190"/>
        <v>25092</v>
      </c>
      <c r="O5351" t="s">
        <v>1109</v>
      </c>
      <c r="P5351" s="8">
        <f t="shared" si="191"/>
        <v>25102</v>
      </c>
    </row>
    <row r="5352" spans="1:16" ht="12.75">
      <c r="A5352" t="s">
        <v>724</v>
      </c>
      <c r="B5352" s="8">
        <v>2131</v>
      </c>
      <c r="C5352" t="s">
        <v>437</v>
      </c>
      <c r="J5352" s="11">
        <v>24</v>
      </c>
      <c r="K5352" s="13" t="s">
        <v>517</v>
      </c>
      <c r="L5352" s="11">
        <v>11</v>
      </c>
      <c r="M5352" s="11" t="s">
        <v>16</v>
      </c>
      <c r="N5352">
        <f t="shared" si="190"/>
        <v>25103</v>
      </c>
      <c r="O5352" t="s">
        <v>1109</v>
      </c>
      <c r="P5352" s="8">
        <f t="shared" si="191"/>
        <v>25113</v>
      </c>
    </row>
    <row r="5353" spans="1:16" ht="12.75">
      <c r="A5353" t="s">
        <v>724</v>
      </c>
      <c r="B5353" s="8">
        <v>2132</v>
      </c>
      <c r="C5353" t="s">
        <v>438</v>
      </c>
      <c r="J5353" s="11">
        <v>24</v>
      </c>
      <c r="K5353" s="13" t="s">
        <v>688</v>
      </c>
      <c r="L5353" s="11">
        <v>11</v>
      </c>
      <c r="M5353" s="11" t="s">
        <v>16</v>
      </c>
      <c r="N5353">
        <f t="shared" si="190"/>
        <v>25114</v>
      </c>
      <c r="O5353" t="s">
        <v>1109</v>
      </c>
      <c r="P5353" s="8">
        <f t="shared" si="191"/>
        <v>25124</v>
      </c>
    </row>
    <row r="5354" spans="1:16" ht="12.75">
      <c r="A5354" t="s">
        <v>724</v>
      </c>
      <c r="B5354" s="8">
        <v>2133</v>
      </c>
      <c r="C5354" t="s">
        <v>439</v>
      </c>
      <c r="J5354" s="11">
        <v>25</v>
      </c>
      <c r="K5354" s="13" t="s">
        <v>517</v>
      </c>
      <c r="L5354" s="11">
        <v>11</v>
      </c>
      <c r="M5354" s="11" t="s">
        <v>16</v>
      </c>
      <c r="N5354">
        <f t="shared" si="190"/>
        <v>25125</v>
      </c>
      <c r="O5354" t="s">
        <v>1109</v>
      </c>
      <c r="P5354" s="8">
        <f t="shared" si="191"/>
        <v>25135</v>
      </c>
    </row>
    <row r="5355" spans="1:16" ht="12.75">
      <c r="A5355" t="s">
        <v>724</v>
      </c>
      <c r="B5355" s="8">
        <v>2134</v>
      </c>
      <c r="C5355" t="s">
        <v>440</v>
      </c>
      <c r="J5355" s="11">
        <v>25</v>
      </c>
      <c r="K5355" s="13" t="s">
        <v>688</v>
      </c>
      <c r="L5355" s="11">
        <v>11</v>
      </c>
      <c r="M5355" s="11" t="s">
        <v>16</v>
      </c>
      <c r="N5355">
        <f t="shared" si="190"/>
        <v>25136</v>
      </c>
      <c r="O5355" t="s">
        <v>1109</v>
      </c>
      <c r="P5355" s="8">
        <f t="shared" si="191"/>
        <v>25146</v>
      </c>
    </row>
    <row r="5356" spans="2:14" ht="12.75">
      <c r="B5356" s="8"/>
      <c r="J5356" s="11"/>
      <c r="K5356" s="13"/>
      <c r="L5356" s="11"/>
      <c r="M5356" s="11"/>
      <c r="N5356" s="11"/>
    </row>
    <row r="5357" spans="2:14" ht="12.75">
      <c r="B5357" s="8"/>
      <c r="J5357" s="11"/>
      <c r="K5357" s="13"/>
      <c r="L5357" s="11"/>
      <c r="M5357" s="11"/>
      <c r="N5357" s="11"/>
    </row>
    <row r="5358" spans="10:14" ht="12.75">
      <c r="J5358" s="11"/>
      <c r="K5358" s="13"/>
      <c r="L5358" s="11"/>
      <c r="M5358" s="11"/>
      <c r="N5358" s="11"/>
    </row>
    <row r="5359" spans="10:14" ht="12.75">
      <c r="J5359" s="11"/>
      <c r="K5359" s="13"/>
      <c r="L5359" s="11"/>
      <c r="M5359" s="11"/>
      <c r="N5359" s="11"/>
    </row>
    <row r="5360" spans="1:14" s="62" customFormat="1" ht="11.25">
      <c r="A5360" s="63" t="s">
        <v>1245</v>
      </c>
      <c r="C5360" s="61"/>
      <c r="D5360" s="61"/>
      <c r="J5360" s="67"/>
      <c r="K5360" s="68"/>
      <c r="L5360" s="67"/>
      <c r="M5360" s="67"/>
      <c r="N5360" s="67"/>
    </row>
    <row r="5361" spans="1:14" s="62" customFormat="1" ht="11.25">
      <c r="A5361" s="62" t="s">
        <v>712</v>
      </c>
      <c r="B5361" s="61" t="s">
        <v>1236</v>
      </c>
      <c r="C5361" s="61"/>
      <c r="D5361" s="61"/>
      <c r="J5361" s="67"/>
      <c r="K5361" s="68"/>
      <c r="L5361" s="67"/>
      <c r="M5361" s="67"/>
      <c r="N5361" s="67"/>
    </row>
    <row r="5362" spans="2:14" s="62" customFormat="1" ht="11.25">
      <c r="B5362" s="61" t="s">
        <v>1235</v>
      </c>
      <c r="J5362" s="67"/>
      <c r="K5362" s="68"/>
      <c r="L5362" s="67"/>
      <c r="M5362" s="67"/>
      <c r="N5362" s="67"/>
    </row>
    <row r="5363" spans="1:14" s="62" customFormat="1" ht="11.25">
      <c r="A5363" s="61" t="s">
        <v>780</v>
      </c>
      <c r="J5363" s="67"/>
      <c r="K5363" s="68"/>
      <c r="L5363" s="67"/>
      <c r="M5363" s="67"/>
      <c r="N5363" s="67"/>
    </row>
    <row r="5364" spans="2:14" s="62" customFormat="1" ht="11.25">
      <c r="B5364" s="64" t="s">
        <v>1237</v>
      </c>
      <c r="C5364" s="61"/>
      <c r="D5364" s="61"/>
      <c r="J5364" s="67"/>
      <c r="K5364" s="68"/>
      <c r="L5364" s="67"/>
      <c r="M5364" s="67"/>
      <c r="N5364" s="67"/>
    </row>
    <row r="5365" spans="2:14" s="62" customFormat="1" ht="11.25">
      <c r="B5365" s="64" t="s">
        <v>1238</v>
      </c>
      <c r="C5365" s="61"/>
      <c r="D5365" s="61"/>
      <c r="J5365" s="67"/>
      <c r="K5365" s="68"/>
      <c r="L5365" s="67"/>
      <c r="M5365" s="67"/>
      <c r="N5365" s="67"/>
    </row>
    <row r="5366" spans="2:14" s="62" customFormat="1" ht="11.25">
      <c r="B5366" s="64" t="s">
        <v>1239</v>
      </c>
      <c r="C5366" s="61"/>
      <c r="D5366" s="61"/>
      <c r="J5366" s="67"/>
      <c r="K5366" s="68"/>
      <c r="L5366" s="67"/>
      <c r="M5366" s="67"/>
      <c r="N5366" s="67"/>
    </row>
    <row r="5367" spans="2:11" s="62" customFormat="1" ht="11.25">
      <c r="B5367" s="64" t="s">
        <v>1240</v>
      </c>
      <c r="C5367" s="61"/>
      <c r="D5367" s="61"/>
      <c r="K5367" s="69"/>
    </row>
    <row r="5368" spans="2:11" s="62" customFormat="1" ht="11.25">
      <c r="B5368" s="64" t="s">
        <v>1241</v>
      </c>
      <c r="K5368" s="69"/>
    </row>
    <row r="5369" spans="2:11" s="62" customFormat="1" ht="11.25">
      <c r="B5369" s="61" t="s">
        <v>1242</v>
      </c>
      <c r="K5369" s="69"/>
    </row>
    <row r="5370" spans="2:11" s="62" customFormat="1" ht="11.25">
      <c r="B5370" s="64" t="s">
        <v>1234</v>
      </c>
      <c r="K5370" s="69"/>
    </row>
    <row r="5371" s="62" customFormat="1" ht="11.25">
      <c r="K5371" s="69"/>
    </row>
    <row r="5372" spans="2:11" ht="12.75">
      <c r="B5372" s="8"/>
      <c r="K5372" s="12"/>
    </row>
    <row r="5373" spans="2:11" ht="12.75">
      <c r="B5373" s="8"/>
      <c r="K5373" s="12"/>
    </row>
    <row r="5374" spans="2:11" ht="12.75">
      <c r="B5374" s="8"/>
      <c r="K5374" s="12"/>
    </row>
    <row r="5375" spans="2:11" ht="12.75">
      <c r="B5375" s="8"/>
      <c r="K5375" s="12"/>
    </row>
    <row r="5376" spans="2:11" ht="12.75">
      <c r="B5376" s="8"/>
      <c r="E5376" s="4" t="s">
        <v>441</v>
      </c>
      <c r="K5376" s="12"/>
    </row>
    <row r="5377" spans="2:11" ht="12.75">
      <c r="B5377" s="8"/>
      <c r="E5377" s="4" t="s">
        <v>442</v>
      </c>
      <c r="K5377" s="12"/>
    </row>
    <row r="5378" spans="2:11" ht="12.75">
      <c r="B5378" s="8"/>
      <c r="K5378" s="12"/>
    </row>
    <row r="5379" spans="1:14" ht="12.75">
      <c r="A5379" s="4" t="s">
        <v>715</v>
      </c>
      <c r="B5379" s="18"/>
      <c r="C5379" s="4"/>
      <c r="D5379" s="4"/>
      <c r="E5379" s="4"/>
      <c r="F5379" s="4"/>
      <c r="G5379" s="4"/>
      <c r="H5379" s="4"/>
      <c r="I5379" s="4"/>
      <c r="J5379" s="4"/>
      <c r="K5379" s="4"/>
      <c r="L5379" s="4" t="s">
        <v>716</v>
      </c>
      <c r="M5379" s="4"/>
      <c r="N5379" s="4"/>
    </row>
    <row r="5380" spans="1:14" ht="12.75">
      <c r="A5380" s="4" t="s">
        <v>717</v>
      </c>
      <c r="B5380" s="18"/>
      <c r="C5380" s="4"/>
      <c r="D5380" s="4" t="s">
        <v>718</v>
      </c>
      <c r="E5380" s="4"/>
      <c r="F5380" s="4"/>
      <c r="G5380" s="4"/>
      <c r="H5380" s="4"/>
      <c r="I5380" s="4"/>
      <c r="J5380" s="20" t="s">
        <v>719</v>
      </c>
      <c r="K5380" s="4" t="s">
        <v>1087</v>
      </c>
      <c r="L5380" s="4" t="s">
        <v>1386</v>
      </c>
      <c r="M5380" s="4" t="s">
        <v>722</v>
      </c>
      <c r="N5380" s="4" t="s">
        <v>34</v>
      </c>
    </row>
    <row r="5381" spans="2:16" ht="12.75">
      <c r="B5381" s="8"/>
      <c r="K5381" s="12"/>
      <c r="P5381" s="8"/>
    </row>
    <row r="5382" spans="1:16" ht="12.75">
      <c r="A5382" t="s">
        <v>724</v>
      </c>
      <c r="B5382" s="8">
        <v>2135</v>
      </c>
      <c r="C5382" t="s">
        <v>443</v>
      </c>
      <c r="J5382" s="11">
        <v>1</v>
      </c>
      <c r="K5382" s="13" t="s">
        <v>517</v>
      </c>
      <c r="L5382" s="11">
        <v>11</v>
      </c>
      <c r="M5382" s="11" t="s">
        <v>16</v>
      </c>
      <c r="N5382">
        <f>P5355+1</f>
        <v>25147</v>
      </c>
      <c r="O5382" t="s">
        <v>1109</v>
      </c>
      <c r="P5382" s="8">
        <f>P5355+L5382</f>
        <v>25157</v>
      </c>
    </row>
    <row r="5383" spans="2:16" ht="12.75">
      <c r="B5383" s="8"/>
      <c r="J5383" s="11"/>
      <c r="K5383" s="13"/>
      <c r="L5383" s="11"/>
      <c r="M5383" s="11"/>
      <c r="P5383" s="8"/>
    </row>
    <row r="5384" spans="1:16" ht="12.75">
      <c r="A5384" t="s">
        <v>724</v>
      </c>
      <c r="B5384" s="8">
        <v>2136</v>
      </c>
      <c r="C5384" t="s">
        <v>444</v>
      </c>
      <c r="J5384" s="11"/>
      <c r="K5384" s="13"/>
      <c r="L5384" s="11"/>
      <c r="M5384" s="11"/>
      <c r="P5384" s="8"/>
    </row>
    <row r="5385" spans="2:16" ht="12.75">
      <c r="B5385" s="8"/>
      <c r="C5385" t="s">
        <v>445</v>
      </c>
      <c r="J5385" s="11">
        <v>2</v>
      </c>
      <c r="K5385" s="13" t="s">
        <v>517</v>
      </c>
      <c r="L5385" s="11">
        <v>11</v>
      </c>
      <c r="M5385" s="11" t="s">
        <v>16</v>
      </c>
      <c r="N5385">
        <f>P5382+1</f>
        <v>25158</v>
      </c>
      <c r="O5385" t="s">
        <v>1109</v>
      </c>
      <c r="P5385" s="8">
        <f>P5382+L5385</f>
        <v>25168</v>
      </c>
    </row>
    <row r="5386" spans="2:16" ht="12.75">
      <c r="B5386" s="8"/>
      <c r="J5386" s="11"/>
      <c r="K5386" s="13"/>
      <c r="L5386" s="11"/>
      <c r="M5386" s="11"/>
      <c r="P5386" s="8"/>
    </row>
    <row r="5387" spans="1:16" ht="12.75">
      <c r="A5387" t="s">
        <v>724</v>
      </c>
      <c r="B5387" s="8">
        <v>2137</v>
      </c>
      <c r="C5387" t="s">
        <v>446</v>
      </c>
      <c r="J5387" s="11">
        <v>3</v>
      </c>
      <c r="K5387" s="13" t="s">
        <v>517</v>
      </c>
      <c r="L5387" s="11">
        <v>11</v>
      </c>
      <c r="M5387" s="11" t="s">
        <v>16</v>
      </c>
      <c r="N5387">
        <f>P5385+1</f>
        <v>25169</v>
      </c>
      <c r="O5387" t="s">
        <v>1109</v>
      </c>
      <c r="P5387" s="8">
        <f>P5385+L5387</f>
        <v>25179</v>
      </c>
    </row>
    <row r="5388" spans="1:16" ht="12.75">
      <c r="A5388" t="s">
        <v>724</v>
      </c>
      <c r="B5388" s="8">
        <v>2138</v>
      </c>
      <c r="C5388" t="s">
        <v>447</v>
      </c>
      <c r="J5388" s="11">
        <v>4</v>
      </c>
      <c r="K5388" s="13" t="s">
        <v>517</v>
      </c>
      <c r="L5388" s="11">
        <v>11</v>
      </c>
      <c r="M5388" s="11" t="s">
        <v>16</v>
      </c>
      <c r="N5388">
        <f>P5387+1</f>
        <v>25180</v>
      </c>
      <c r="O5388" t="s">
        <v>1109</v>
      </c>
      <c r="P5388" s="8">
        <f>P5387+L5388</f>
        <v>25190</v>
      </c>
    </row>
    <row r="5389" spans="1:16" ht="12.75">
      <c r="A5389" t="s">
        <v>724</v>
      </c>
      <c r="B5389" s="8">
        <v>2139</v>
      </c>
      <c r="C5389" t="s">
        <v>448</v>
      </c>
      <c r="J5389" s="11">
        <v>5</v>
      </c>
      <c r="K5389" s="13" t="s">
        <v>517</v>
      </c>
      <c r="L5389" s="11">
        <v>11</v>
      </c>
      <c r="M5389" s="11" t="s">
        <v>16</v>
      </c>
      <c r="N5389">
        <f>P5388+1</f>
        <v>25191</v>
      </c>
      <c r="O5389" t="s">
        <v>1109</v>
      </c>
      <c r="P5389" s="8">
        <f>P5388+L5389</f>
        <v>25201</v>
      </c>
    </row>
    <row r="5390" spans="2:13" ht="12.75">
      <c r="B5390" s="8"/>
      <c r="J5390" s="11"/>
      <c r="K5390" s="13"/>
      <c r="L5390" s="11"/>
      <c r="M5390" s="11"/>
    </row>
    <row r="5391" spans="2:16" ht="12.75">
      <c r="B5391" s="8"/>
      <c r="C5391" s="4" t="s">
        <v>449</v>
      </c>
      <c r="J5391" s="11"/>
      <c r="K5391" s="13"/>
      <c r="L5391" s="11"/>
      <c r="M5391" s="11"/>
      <c r="P5391" s="8"/>
    </row>
    <row r="5392" spans="1:16" ht="12.75">
      <c r="A5392" t="s">
        <v>724</v>
      </c>
      <c r="B5392" s="8">
        <v>2140</v>
      </c>
      <c r="C5392" t="s">
        <v>1064</v>
      </c>
      <c r="J5392" s="11">
        <v>6</v>
      </c>
      <c r="K5392" s="13" t="s">
        <v>517</v>
      </c>
      <c r="L5392" s="11">
        <v>11</v>
      </c>
      <c r="M5392" s="11" t="s">
        <v>16</v>
      </c>
      <c r="N5392">
        <f>P5389+1</f>
        <v>25202</v>
      </c>
      <c r="O5392" t="s">
        <v>1109</v>
      </c>
      <c r="P5392" s="8">
        <f>P5389+L5392</f>
        <v>25212</v>
      </c>
    </row>
    <row r="5393" spans="1:16" ht="12.75">
      <c r="A5393" t="s">
        <v>724</v>
      </c>
      <c r="B5393" s="8">
        <v>2141</v>
      </c>
      <c r="C5393" t="s">
        <v>1065</v>
      </c>
      <c r="J5393" s="11">
        <v>7</v>
      </c>
      <c r="K5393" s="13" t="s">
        <v>517</v>
      </c>
      <c r="L5393" s="11">
        <v>11</v>
      </c>
      <c r="M5393" s="11" t="s">
        <v>16</v>
      </c>
      <c r="N5393">
        <f aca="true" t="shared" si="192" ref="N5393:N5398">P5392+1</f>
        <v>25213</v>
      </c>
      <c r="O5393" t="s">
        <v>1109</v>
      </c>
      <c r="P5393" s="8">
        <f aca="true" t="shared" si="193" ref="P5393:P5398">P5392+L5393</f>
        <v>25223</v>
      </c>
    </row>
    <row r="5394" spans="1:16" ht="12.75">
      <c r="A5394" t="s">
        <v>724</v>
      </c>
      <c r="B5394" s="8">
        <v>2142</v>
      </c>
      <c r="C5394" t="s">
        <v>1066</v>
      </c>
      <c r="J5394" s="11">
        <v>23</v>
      </c>
      <c r="K5394" s="13" t="s">
        <v>517</v>
      </c>
      <c r="L5394" s="11">
        <v>11</v>
      </c>
      <c r="M5394" s="11" t="s">
        <v>16</v>
      </c>
      <c r="N5394">
        <f t="shared" si="192"/>
        <v>25224</v>
      </c>
      <c r="O5394" t="s">
        <v>1109</v>
      </c>
      <c r="P5394" s="8">
        <f t="shared" si="193"/>
        <v>25234</v>
      </c>
    </row>
    <row r="5395" spans="1:16" ht="12.75">
      <c r="A5395" t="s">
        <v>724</v>
      </c>
      <c r="B5395" s="8">
        <v>2143</v>
      </c>
      <c r="C5395" t="s">
        <v>1067</v>
      </c>
      <c r="J5395" s="11">
        <v>25</v>
      </c>
      <c r="K5395" s="13" t="s">
        <v>517</v>
      </c>
      <c r="L5395" s="11">
        <v>11</v>
      </c>
      <c r="M5395" s="11" t="s">
        <v>16</v>
      </c>
      <c r="N5395">
        <f t="shared" si="192"/>
        <v>25235</v>
      </c>
      <c r="O5395" t="s">
        <v>1109</v>
      </c>
      <c r="P5395" s="8">
        <f t="shared" si="193"/>
        <v>25245</v>
      </c>
    </row>
    <row r="5396" spans="1:16" ht="12.75">
      <c r="A5396" t="s">
        <v>724</v>
      </c>
      <c r="B5396" s="8">
        <v>2144</v>
      </c>
      <c r="C5396" t="s">
        <v>1068</v>
      </c>
      <c r="J5396" s="11">
        <v>26</v>
      </c>
      <c r="K5396" s="13" t="s">
        <v>517</v>
      </c>
      <c r="L5396" s="11">
        <v>11</v>
      </c>
      <c r="M5396" s="11" t="s">
        <v>16</v>
      </c>
      <c r="N5396">
        <f t="shared" si="192"/>
        <v>25246</v>
      </c>
      <c r="O5396" t="s">
        <v>1109</v>
      </c>
      <c r="P5396" s="8">
        <f t="shared" si="193"/>
        <v>25256</v>
      </c>
    </row>
    <row r="5397" spans="1:16" ht="12.75">
      <c r="A5397" t="s">
        <v>724</v>
      </c>
      <c r="B5397" s="8">
        <v>2145</v>
      </c>
      <c r="C5397" t="s">
        <v>1069</v>
      </c>
      <c r="J5397" s="11">
        <v>30</v>
      </c>
      <c r="K5397" s="13" t="s">
        <v>517</v>
      </c>
      <c r="L5397" s="11">
        <v>11</v>
      </c>
      <c r="M5397" s="11" t="s">
        <v>16</v>
      </c>
      <c r="N5397">
        <f t="shared" si="192"/>
        <v>25257</v>
      </c>
      <c r="O5397" t="s">
        <v>1109</v>
      </c>
      <c r="P5397" s="8">
        <f t="shared" si="193"/>
        <v>25267</v>
      </c>
    </row>
    <row r="5398" spans="1:16" ht="12.75">
      <c r="A5398" t="s">
        <v>724</v>
      </c>
      <c r="B5398" s="8">
        <v>2146</v>
      </c>
      <c r="C5398" t="s">
        <v>1070</v>
      </c>
      <c r="J5398" s="11">
        <v>31</v>
      </c>
      <c r="K5398" s="13" t="s">
        <v>517</v>
      </c>
      <c r="L5398" s="11">
        <v>11</v>
      </c>
      <c r="M5398" s="11" t="s">
        <v>16</v>
      </c>
      <c r="N5398">
        <f t="shared" si="192"/>
        <v>25268</v>
      </c>
      <c r="O5398" t="s">
        <v>1109</v>
      </c>
      <c r="P5398" s="8">
        <f t="shared" si="193"/>
        <v>25278</v>
      </c>
    </row>
    <row r="5399" spans="2:13" ht="12.75">
      <c r="B5399" s="8"/>
      <c r="J5399" s="11"/>
      <c r="K5399" s="13"/>
      <c r="L5399" s="11"/>
      <c r="M5399" s="11"/>
    </row>
    <row r="5400" spans="2:13" ht="12.75">
      <c r="B5400" s="8"/>
      <c r="J5400" s="11"/>
      <c r="K5400" s="13"/>
      <c r="L5400" s="11"/>
      <c r="M5400" s="11"/>
    </row>
    <row r="5401" spans="2:13" ht="12.75">
      <c r="B5401" s="8"/>
      <c r="J5401" s="11"/>
      <c r="K5401" s="13"/>
      <c r="L5401" s="11"/>
      <c r="M5401" s="11"/>
    </row>
    <row r="5402" spans="2:13" ht="12.75">
      <c r="B5402" s="8"/>
      <c r="J5402" s="11"/>
      <c r="K5402" s="13"/>
      <c r="L5402" s="11"/>
      <c r="M5402" s="11"/>
    </row>
    <row r="5403" spans="2:13" ht="12.75">
      <c r="B5403" s="8"/>
      <c r="J5403" s="11"/>
      <c r="K5403" s="13"/>
      <c r="L5403" s="11"/>
      <c r="M5403" s="11"/>
    </row>
    <row r="5404" spans="2:13" ht="12.75">
      <c r="B5404" s="8"/>
      <c r="J5404" s="11"/>
      <c r="K5404" s="13"/>
      <c r="L5404" s="11"/>
      <c r="M5404" s="11"/>
    </row>
    <row r="5405" spans="2:11" ht="12.75">
      <c r="B5405" s="8"/>
      <c r="K5405" s="12"/>
    </row>
    <row r="5406" spans="2:11" ht="12.75">
      <c r="B5406" s="8"/>
      <c r="K5406" s="12"/>
    </row>
    <row r="5407" spans="2:11" ht="12.75">
      <c r="B5407" s="8"/>
      <c r="K5407" s="12"/>
    </row>
    <row r="5408" spans="2:11" ht="12.75">
      <c r="B5408" s="8"/>
      <c r="K5408" s="12"/>
    </row>
    <row r="5409" spans="2:11" ht="12.75">
      <c r="B5409" s="8"/>
      <c r="K5409" s="12"/>
    </row>
    <row r="5410" spans="2:11" ht="12.75">
      <c r="B5410" s="8"/>
      <c r="K5410" s="12"/>
    </row>
    <row r="5411" spans="2:11" ht="12.75">
      <c r="B5411" s="8"/>
      <c r="K5411" s="12"/>
    </row>
    <row r="5412" spans="2:11" ht="12.75">
      <c r="B5412" s="8"/>
      <c r="K5412" s="12"/>
    </row>
    <row r="5413" spans="2:11" ht="12.75">
      <c r="B5413" s="8"/>
      <c r="K5413" s="12"/>
    </row>
    <row r="5414" spans="2:11" ht="12.75">
      <c r="B5414" s="8"/>
      <c r="K5414" s="12"/>
    </row>
    <row r="5415" spans="2:11" ht="12.75">
      <c r="B5415" s="8"/>
      <c r="K5415" s="12"/>
    </row>
    <row r="5416" spans="2:11" ht="12.75">
      <c r="B5416" s="8"/>
      <c r="K5416" s="12"/>
    </row>
    <row r="5417" spans="2:11" ht="12.75">
      <c r="B5417" s="8"/>
      <c r="K5417" s="12"/>
    </row>
    <row r="5418" spans="2:11" ht="12.75">
      <c r="B5418" s="8"/>
      <c r="K5418" s="12"/>
    </row>
    <row r="5419" spans="2:11" ht="12.75">
      <c r="B5419" s="8"/>
      <c r="K5419" s="12"/>
    </row>
    <row r="5420" spans="2:11" ht="12.75">
      <c r="B5420" s="8"/>
      <c r="K5420" s="12"/>
    </row>
    <row r="5421" spans="2:11" ht="12.75">
      <c r="B5421" s="8"/>
      <c r="K5421" s="12"/>
    </row>
    <row r="5422" spans="2:11" ht="12.75">
      <c r="B5422" s="8"/>
      <c r="K5422" s="12"/>
    </row>
    <row r="5423" spans="2:11" ht="12.75">
      <c r="B5423" s="8"/>
      <c r="K5423" s="12"/>
    </row>
    <row r="5424" spans="2:11" ht="12.75">
      <c r="B5424" s="8"/>
      <c r="K5424" s="12"/>
    </row>
    <row r="5425" spans="2:11" ht="12.75">
      <c r="B5425" s="8"/>
      <c r="K5425" s="12"/>
    </row>
    <row r="5426" spans="2:11" ht="12.75">
      <c r="B5426" s="8"/>
      <c r="K5426" s="12"/>
    </row>
    <row r="5427" spans="2:11" ht="12.75">
      <c r="B5427" s="8"/>
      <c r="K5427" s="12"/>
    </row>
    <row r="5428" spans="2:11" ht="12.75">
      <c r="B5428" s="8"/>
      <c r="K5428" s="12"/>
    </row>
    <row r="5429" spans="2:11" ht="12.75">
      <c r="B5429" s="8"/>
      <c r="K5429" s="12"/>
    </row>
    <row r="5430" spans="2:11" ht="12.75">
      <c r="B5430" s="8"/>
      <c r="K5430" s="12"/>
    </row>
    <row r="5431" spans="2:11" ht="12.75">
      <c r="B5431" s="8"/>
      <c r="K5431" s="12"/>
    </row>
    <row r="5432" spans="2:11" ht="12.75">
      <c r="B5432" s="8"/>
      <c r="K5432" s="12"/>
    </row>
    <row r="5433" spans="2:11" ht="12.75">
      <c r="B5433" s="8"/>
      <c r="K5433" s="12"/>
    </row>
    <row r="5434" spans="2:11" ht="12.75">
      <c r="B5434" s="8"/>
      <c r="K5434" s="12"/>
    </row>
    <row r="5435" spans="2:11" ht="12.75">
      <c r="B5435" s="8"/>
      <c r="K5435" s="12"/>
    </row>
    <row r="5436" spans="2:11" ht="12.75">
      <c r="B5436" s="8"/>
      <c r="F5436" s="4"/>
      <c r="K5436" s="12"/>
    </row>
    <row r="5437" spans="2:11" ht="12.75">
      <c r="B5437" s="8"/>
      <c r="F5437" s="4"/>
      <c r="K5437" s="12"/>
    </row>
    <row r="5438" spans="2:11" ht="12.75">
      <c r="B5438" s="8"/>
      <c r="F5438" s="4"/>
      <c r="K5438" s="12"/>
    </row>
    <row r="5439" spans="2:11" ht="12.75">
      <c r="B5439" s="8"/>
      <c r="F5439" s="4"/>
      <c r="K5439" s="12"/>
    </row>
    <row r="5440" spans="1:35" ht="12.75">
      <c r="A5440" s="28" t="s">
        <v>1098</v>
      </c>
      <c r="B5440" s="28"/>
      <c r="C5440" s="28"/>
      <c r="D5440" s="28"/>
      <c r="E5440" s="28"/>
      <c r="F5440" s="28"/>
      <c r="G5440" s="28"/>
      <c r="H5440" s="28"/>
      <c r="I5440" s="28"/>
      <c r="J5440" s="28"/>
      <c r="K5440" s="31"/>
      <c r="L5440" s="28"/>
      <c r="M5440" s="28"/>
      <c r="N5440" s="28"/>
      <c r="O5440" s="28"/>
      <c r="P5440" s="28"/>
      <c r="Q5440" s="28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4"/>
      <c r="AH5440" s="4"/>
      <c r="AI5440" s="4"/>
    </row>
    <row r="5441" spans="1:35" ht="12.75">
      <c r="A5441" s="28" t="s">
        <v>1099</v>
      </c>
      <c r="B5441" s="28"/>
      <c r="C5441" s="28"/>
      <c r="D5441" s="28"/>
      <c r="E5441" s="28"/>
      <c r="F5441" s="28"/>
      <c r="G5441" s="28"/>
      <c r="H5441" s="28"/>
      <c r="I5441" s="28"/>
      <c r="J5441" s="28"/>
      <c r="K5441" s="31"/>
      <c r="L5441" s="28"/>
      <c r="M5441" s="28"/>
      <c r="N5441" s="28"/>
      <c r="O5441" s="28"/>
      <c r="P5441" s="28"/>
      <c r="Q5441" s="28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4"/>
      <c r="AH5441" s="4"/>
      <c r="AI5441" s="4"/>
    </row>
    <row r="5442" spans="1:35" ht="12.75">
      <c r="A5442" s="4"/>
      <c r="B5442" s="18"/>
      <c r="K5442" s="12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4"/>
      <c r="AH5442" s="4"/>
      <c r="AI5442" s="4"/>
    </row>
    <row r="5443" spans="1:35" ht="12.75">
      <c r="A5443" s="4" t="s">
        <v>715</v>
      </c>
      <c r="B5443" s="18"/>
      <c r="C5443" s="4"/>
      <c r="D5443" s="4"/>
      <c r="E5443" s="4"/>
      <c r="F5443" s="4"/>
      <c r="G5443" s="4"/>
      <c r="H5443" s="4"/>
      <c r="I5443" s="4"/>
      <c r="J5443" s="4"/>
      <c r="K5443" s="4"/>
      <c r="L5443" s="4" t="s">
        <v>716</v>
      </c>
      <c r="M5443" s="4"/>
      <c r="N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4"/>
      <c r="AH5443" s="4"/>
      <c r="AI5443" s="4"/>
    </row>
    <row r="5444" spans="1:35" ht="12.75">
      <c r="A5444" s="4" t="s">
        <v>717</v>
      </c>
      <c r="B5444" s="18"/>
      <c r="C5444" s="4"/>
      <c r="D5444" s="4" t="s">
        <v>718</v>
      </c>
      <c r="E5444" s="4"/>
      <c r="F5444" s="4"/>
      <c r="G5444" s="4"/>
      <c r="H5444" s="4"/>
      <c r="I5444" s="4"/>
      <c r="J5444" s="20" t="s">
        <v>719</v>
      </c>
      <c r="K5444" s="4" t="s">
        <v>1087</v>
      </c>
      <c r="L5444" s="4" t="s">
        <v>1386</v>
      </c>
      <c r="M5444" s="4" t="s">
        <v>722</v>
      </c>
      <c r="N5444" s="4" t="s">
        <v>34</v>
      </c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4"/>
      <c r="AH5444" s="4"/>
      <c r="AI5444" s="4"/>
    </row>
    <row r="5445" spans="2:35" ht="12.75">
      <c r="B5445" s="8"/>
      <c r="C5445" s="4"/>
      <c r="D5445" s="4"/>
      <c r="E5445" s="4"/>
      <c r="F5445" s="4"/>
      <c r="G5445" s="4"/>
      <c r="H5445" s="4"/>
      <c r="I5445" s="4"/>
      <c r="J5445" s="4"/>
      <c r="K5445" s="1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4"/>
      <c r="AH5445" s="4"/>
      <c r="AI5445" s="4"/>
    </row>
    <row r="5446" spans="1:35" ht="12.75">
      <c r="A5446" s="24" t="s">
        <v>1100</v>
      </c>
      <c r="B5446" s="8"/>
      <c r="C5446" s="24" t="s">
        <v>1101</v>
      </c>
      <c r="D5446" s="4"/>
      <c r="E5446" s="4"/>
      <c r="F5446" s="4"/>
      <c r="G5446" s="4"/>
      <c r="H5446" s="4"/>
      <c r="I5446" s="4"/>
      <c r="J5446" s="4"/>
      <c r="K5446" s="1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4"/>
      <c r="AH5446" s="4"/>
      <c r="AI5446" s="4"/>
    </row>
    <row r="5447" spans="1:35" ht="12.75">
      <c r="A5447" s="24"/>
      <c r="B5447" s="8"/>
      <c r="C5447" s="4"/>
      <c r="D5447" s="4"/>
      <c r="E5447" s="4"/>
      <c r="F5447" s="4"/>
      <c r="G5447" s="4"/>
      <c r="H5447" s="4"/>
      <c r="I5447" s="4"/>
      <c r="J5447" s="4"/>
      <c r="K5447" s="1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4"/>
      <c r="AH5447" s="4"/>
      <c r="AI5447" s="4"/>
    </row>
    <row r="5448" spans="1:35" ht="12.75">
      <c r="A5448" t="s">
        <v>724</v>
      </c>
      <c r="B5448" s="8">
        <v>2147</v>
      </c>
      <c r="C5448" s="10" t="s">
        <v>1102</v>
      </c>
      <c r="D5448" s="4"/>
      <c r="E5448" s="4"/>
      <c r="F5448" s="4"/>
      <c r="J5448" s="21">
        <v>1</v>
      </c>
      <c r="K5448" s="32" t="s">
        <v>517</v>
      </c>
      <c r="L5448" s="21">
        <v>11</v>
      </c>
      <c r="M5448" s="21" t="s">
        <v>16</v>
      </c>
      <c r="N5448" s="21">
        <f>P5398+1</f>
        <v>25279</v>
      </c>
      <c r="O5448" s="4" t="s">
        <v>1109</v>
      </c>
      <c r="P5448" s="19">
        <f>P5398+L5448</f>
        <v>25289</v>
      </c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4"/>
      <c r="AH5448" s="4"/>
      <c r="AI5448" s="4"/>
    </row>
    <row r="5449" spans="2:35" ht="12.75">
      <c r="B5449" s="8"/>
      <c r="C5449" s="4"/>
      <c r="D5449" s="4"/>
      <c r="E5449" s="4"/>
      <c r="F5449" s="4"/>
      <c r="J5449" s="21"/>
      <c r="K5449" s="32"/>
      <c r="L5449" s="21"/>
      <c r="M5449" s="21"/>
      <c r="N5449" s="21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4"/>
      <c r="AH5449" s="4"/>
      <c r="AI5449" s="4"/>
    </row>
    <row r="5450" spans="3:35" ht="12.75">
      <c r="C5450" s="24" t="s">
        <v>1103</v>
      </c>
      <c r="D5450" s="4"/>
      <c r="E5450" s="4"/>
      <c r="F5450" s="4"/>
      <c r="J5450" s="21"/>
      <c r="K5450" s="32"/>
      <c r="L5450" s="21"/>
      <c r="M5450" s="21"/>
      <c r="N5450" s="21"/>
      <c r="O5450" s="4"/>
      <c r="P5450" s="18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4"/>
      <c r="AH5450" s="4"/>
      <c r="AI5450" s="4"/>
    </row>
    <row r="5451" spans="1:35" ht="12.75">
      <c r="A5451" t="s">
        <v>724</v>
      </c>
      <c r="B5451" s="8">
        <v>2148</v>
      </c>
      <c r="C5451" s="10" t="s">
        <v>1104</v>
      </c>
      <c r="D5451" s="10"/>
      <c r="E5451" s="10"/>
      <c r="F5451" s="4"/>
      <c r="J5451" s="21">
        <v>2</v>
      </c>
      <c r="K5451" s="32" t="s">
        <v>517</v>
      </c>
      <c r="L5451" s="21">
        <v>11</v>
      </c>
      <c r="M5451" s="21" t="s">
        <v>16</v>
      </c>
      <c r="N5451" s="21">
        <f>P5448+1</f>
        <v>25290</v>
      </c>
      <c r="O5451" s="10" t="s">
        <v>1109</v>
      </c>
      <c r="P5451" s="19">
        <f>P5448+L5451</f>
        <v>25300</v>
      </c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4"/>
      <c r="AH5451" s="4"/>
      <c r="AI5451" s="4"/>
    </row>
    <row r="5452" spans="2:35" ht="12.75">
      <c r="B5452" s="8"/>
      <c r="C5452" s="10"/>
      <c r="D5452" s="10"/>
      <c r="E5452" s="10"/>
      <c r="F5452" s="4"/>
      <c r="J5452" s="21"/>
      <c r="K5452" s="32"/>
      <c r="L5452" s="21"/>
      <c r="M5452" s="21"/>
      <c r="N5452" s="21"/>
      <c r="O5452" s="10"/>
      <c r="P5452" s="19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4"/>
      <c r="AH5452" s="4"/>
      <c r="AI5452" s="4"/>
    </row>
    <row r="5453" spans="1:35" ht="12.75">
      <c r="A5453" t="s">
        <v>724</v>
      </c>
      <c r="B5453" s="8">
        <v>2149</v>
      </c>
      <c r="C5453" s="10" t="s">
        <v>1105</v>
      </c>
      <c r="D5453" s="10"/>
      <c r="E5453" s="10"/>
      <c r="F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4"/>
      <c r="AH5453" s="4"/>
      <c r="AI5453" s="4"/>
    </row>
    <row r="5454" spans="2:35" ht="12.75">
      <c r="B5454" s="8"/>
      <c r="C5454" s="42" t="s">
        <v>1092</v>
      </c>
      <c r="D5454" s="10"/>
      <c r="E5454" s="10"/>
      <c r="F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4"/>
      <c r="AH5454" s="4"/>
      <c r="AI5454" s="4"/>
    </row>
    <row r="5455" spans="2:35" ht="12.75">
      <c r="B5455" s="8"/>
      <c r="C5455" s="42" t="s">
        <v>807</v>
      </c>
      <c r="D5455" s="10"/>
      <c r="E5455" s="10"/>
      <c r="F5455" s="4"/>
      <c r="J5455" s="52" t="s">
        <v>1421</v>
      </c>
      <c r="K5455" s="32" t="s">
        <v>517</v>
      </c>
      <c r="L5455" s="21">
        <v>11</v>
      </c>
      <c r="M5455" s="21" t="s">
        <v>16</v>
      </c>
      <c r="N5455">
        <f>P5451+1</f>
        <v>25301</v>
      </c>
      <c r="O5455" t="s">
        <v>1109</v>
      </c>
      <c r="P5455" s="8">
        <f>P5451+L5455</f>
        <v>25311</v>
      </c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4"/>
      <c r="AH5455" s="4"/>
      <c r="AI5455" s="4"/>
    </row>
    <row r="5456" spans="2:35" ht="12.75">
      <c r="B5456" s="8"/>
      <c r="C5456" s="10"/>
      <c r="D5456" s="4"/>
      <c r="E5456" s="4"/>
      <c r="F5456" s="4"/>
      <c r="J5456" s="20"/>
      <c r="K5456" s="33"/>
      <c r="L5456" s="20"/>
      <c r="M5456" s="20"/>
      <c r="N5456" s="10"/>
      <c r="O5456" s="10"/>
      <c r="P5456" s="10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4"/>
      <c r="AH5456" s="4"/>
      <c r="AI5456" s="4"/>
    </row>
    <row r="5457" spans="2:35" ht="12.75">
      <c r="B5457" s="8"/>
      <c r="C5457" s="24" t="s">
        <v>1106</v>
      </c>
      <c r="D5457" s="4"/>
      <c r="E5457" s="4"/>
      <c r="F5457" s="4"/>
      <c r="J5457" s="20"/>
      <c r="K5457" s="33"/>
      <c r="L5457" s="20"/>
      <c r="M5457" s="20"/>
      <c r="N5457" s="10"/>
      <c r="O5457" s="10"/>
      <c r="P5457" s="10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4"/>
      <c r="AH5457" s="4"/>
      <c r="AI5457" s="4"/>
    </row>
    <row r="5458" spans="1:35" ht="12.75">
      <c r="A5458" t="s">
        <v>724</v>
      </c>
      <c r="B5458" s="8">
        <v>2150</v>
      </c>
      <c r="C5458" s="10" t="s">
        <v>241</v>
      </c>
      <c r="D5458" s="10"/>
      <c r="E5458" s="10"/>
      <c r="F5458" s="10"/>
      <c r="J5458" s="20"/>
      <c r="K5458" s="33"/>
      <c r="L5458" s="20"/>
      <c r="M5458" s="20"/>
      <c r="N5458" s="10"/>
      <c r="O5458" s="10"/>
      <c r="P5458" s="19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4"/>
      <c r="AH5458" s="4"/>
      <c r="AI5458" s="4"/>
    </row>
    <row r="5459" spans="2:35" ht="12.75">
      <c r="B5459" s="8"/>
      <c r="C5459" s="10" t="s">
        <v>242</v>
      </c>
      <c r="D5459" s="10"/>
      <c r="E5459" s="10"/>
      <c r="F5459" s="10"/>
      <c r="H5459" s="10"/>
      <c r="I5459" s="10"/>
      <c r="J5459" s="21">
        <v>4</v>
      </c>
      <c r="K5459" s="32" t="s">
        <v>517</v>
      </c>
      <c r="L5459" s="21">
        <v>11</v>
      </c>
      <c r="M5459" s="21" t="s">
        <v>833</v>
      </c>
      <c r="N5459" s="10">
        <f>P5455+1</f>
        <v>25312</v>
      </c>
      <c r="O5459" s="10" t="s">
        <v>1109</v>
      </c>
      <c r="P5459" s="19">
        <f>P5455+L5459</f>
        <v>25322</v>
      </c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4"/>
      <c r="AH5459" s="4"/>
      <c r="AI5459" s="4"/>
    </row>
    <row r="5460" spans="2:35" ht="12.75">
      <c r="B5460" s="8"/>
      <c r="C5460" s="10"/>
      <c r="D5460" s="10"/>
      <c r="E5460" s="10"/>
      <c r="F5460" s="10"/>
      <c r="H5460" s="10"/>
      <c r="I5460" s="10"/>
      <c r="J5460" s="21"/>
      <c r="K5460" s="32"/>
      <c r="L5460" s="21"/>
      <c r="M5460" s="21"/>
      <c r="N5460" s="10"/>
      <c r="O5460" s="10"/>
      <c r="P5460" s="19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4"/>
      <c r="AH5460" s="4"/>
      <c r="AI5460" s="4"/>
    </row>
    <row r="5461" spans="1:35" ht="12.75">
      <c r="A5461" t="s">
        <v>724</v>
      </c>
      <c r="B5461" s="8">
        <v>2151</v>
      </c>
      <c r="C5461" s="10" t="s">
        <v>243</v>
      </c>
      <c r="D5461" s="10"/>
      <c r="E5461" s="10"/>
      <c r="F5461" s="10"/>
      <c r="H5461" s="10"/>
      <c r="I5461" s="10"/>
      <c r="J5461" s="21">
        <v>4.01</v>
      </c>
      <c r="K5461" s="32" t="s">
        <v>517</v>
      </c>
      <c r="L5461" s="21">
        <v>11</v>
      </c>
      <c r="M5461" s="21" t="s">
        <v>833</v>
      </c>
      <c r="N5461" s="10">
        <f>P5459+1</f>
        <v>25323</v>
      </c>
      <c r="O5461" s="10" t="s">
        <v>1109</v>
      </c>
      <c r="P5461" s="19">
        <f>P5459+L5461</f>
        <v>25333</v>
      </c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4"/>
      <c r="AH5461" s="4"/>
      <c r="AI5461" s="4"/>
    </row>
    <row r="5462" spans="1:35" ht="12.75">
      <c r="A5462" t="s">
        <v>724</v>
      </c>
      <c r="B5462" s="8">
        <v>2152</v>
      </c>
      <c r="C5462" s="10" t="s">
        <v>244</v>
      </c>
      <c r="D5462" s="10"/>
      <c r="E5462" s="10"/>
      <c r="F5462" s="10"/>
      <c r="H5462" s="10"/>
      <c r="I5462" s="10"/>
      <c r="J5462" s="21">
        <v>4.02</v>
      </c>
      <c r="K5462" s="32" t="s">
        <v>517</v>
      </c>
      <c r="L5462" s="21">
        <v>11</v>
      </c>
      <c r="M5462" s="21" t="s">
        <v>833</v>
      </c>
      <c r="N5462">
        <f>P5461+1</f>
        <v>25334</v>
      </c>
      <c r="O5462" t="s">
        <v>1109</v>
      </c>
      <c r="P5462" s="8">
        <f>P5461+L5462</f>
        <v>25344</v>
      </c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4"/>
      <c r="AH5462" s="4"/>
      <c r="AI5462" s="4"/>
    </row>
    <row r="5463" spans="1:35" ht="12.75">
      <c r="A5463" t="s">
        <v>724</v>
      </c>
      <c r="B5463" s="8">
        <v>2153</v>
      </c>
      <c r="C5463" s="10" t="s">
        <v>806</v>
      </c>
      <c r="D5463" s="10"/>
      <c r="E5463" s="10"/>
      <c r="F5463" s="10"/>
      <c r="H5463" s="10"/>
      <c r="I5463" s="10"/>
      <c r="J5463" s="21">
        <v>4.03</v>
      </c>
      <c r="K5463" s="32" t="s">
        <v>517</v>
      </c>
      <c r="L5463" s="21">
        <v>11</v>
      </c>
      <c r="M5463" s="21" t="s">
        <v>16</v>
      </c>
      <c r="N5463">
        <f>P5462+1</f>
        <v>25345</v>
      </c>
      <c r="O5463" t="s">
        <v>1109</v>
      </c>
      <c r="P5463" s="8">
        <f>P5462+L5463</f>
        <v>25355</v>
      </c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4"/>
      <c r="AH5463" s="4"/>
      <c r="AI5463" s="4"/>
    </row>
    <row r="5464" spans="2:35" ht="12.75">
      <c r="B5464" s="8"/>
      <c r="C5464" s="10"/>
      <c r="D5464" s="10"/>
      <c r="E5464" s="10"/>
      <c r="F5464" s="10"/>
      <c r="H5464" s="10"/>
      <c r="I5464" s="10"/>
      <c r="J5464" s="21"/>
      <c r="K5464" s="32"/>
      <c r="L5464" s="21"/>
      <c r="M5464" s="21"/>
      <c r="N5464" s="10"/>
      <c r="O5464" s="10"/>
      <c r="P5464" s="10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4"/>
      <c r="AH5464" s="4"/>
      <c r="AI5464" s="4"/>
    </row>
    <row r="5465" spans="1:35" ht="12.75">
      <c r="A5465" s="4"/>
      <c r="B5465" s="18"/>
      <c r="C5465" s="24" t="s">
        <v>245</v>
      </c>
      <c r="D5465" s="10"/>
      <c r="E5465" s="10"/>
      <c r="F5465" s="10"/>
      <c r="H5465" s="10"/>
      <c r="I5465" s="10"/>
      <c r="J5465" s="21"/>
      <c r="K5465" s="32"/>
      <c r="L5465" s="21"/>
      <c r="M5465" s="21"/>
      <c r="N5465" s="10"/>
      <c r="O5465" s="10"/>
      <c r="P5465" s="10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4"/>
      <c r="AH5465" s="4"/>
      <c r="AI5465" s="4"/>
    </row>
    <row r="5466" spans="1:35" ht="12.75">
      <c r="A5466" s="10" t="s">
        <v>724</v>
      </c>
      <c r="B5466" s="19">
        <v>2154</v>
      </c>
      <c r="C5466" s="10" t="s">
        <v>246</v>
      </c>
      <c r="D5466" s="4"/>
      <c r="E5466" s="4"/>
      <c r="F5466" s="4"/>
      <c r="H5466" s="10"/>
      <c r="I5466" s="10"/>
      <c r="J5466" s="21"/>
      <c r="K5466" s="32"/>
      <c r="L5466" s="21"/>
      <c r="M5466" s="21"/>
      <c r="N5466" s="10"/>
      <c r="O5466" s="10"/>
      <c r="P5466" s="10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4"/>
      <c r="AH5466" s="4"/>
      <c r="AI5466" s="4"/>
    </row>
    <row r="5467" spans="3:35" ht="12.75">
      <c r="C5467" s="8"/>
      <c r="D5467" s="10" t="s">
        <v>247</v>
      </c>
      <c r="E5467" s="4"/>
      <c r="F5467" s="4"/>
      <c r="G5467" s="4"/>
      <c r="H5467" s="10"/>
      <c r="I5467" s="10"/>
      <c r="J5467" s="21">
        <v>5</v>
      </c>
      <c r="K5467" s="32" t="s">
        <v>517</v>
      </c>
      <c r="L5467" s="21">
        <v>11</v>
      </c>
      <c r="M5467" s="21" t="s">
        <v>833</v>
      </c>
      <c r="N5467" s="10">
        <f>P5463+1</f>
        <v>25356</v>
      </c>
      <c r="O5467" s="10" t="s">
        <v>1109</v>
      </c>
      <c r="P5467" s="19">
        <f>P5463+L5467</f>
        <v>25366</v>
      </c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4"/>
      <c r="AH5467" s="4"/>
      <c r="AI5467" s="4"/>
    </row>
    <row r="5468" spans="2:35" ht="12.75">
      <c r="B5468" s="8"/>
      <c r="C5468" s="4"/>
      <c r="D5468" s="4"/>
      <c r="E5468" s="4"/>
      <c r="F5468" s="4"/>
      <c r="G5468" s="4"/>
      <c r="H5468" s="10"/>
      <c r="I5468" s="10"/>
      <c r="J5468" s="21"/>
      <c r="K5468" s="32"/>
      <c r="L5468" s="21"/>
      <c r="M5468" s="21"/>
      <c r="N5468" s="10"/>
      <c r="O5468" s="10"/>
      <c r="P5468" s="10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4"/>
      <c r="AH5468" s="4"/>
      <c r="AI5468" s="4"/>
    </row>
    <row r="5469" spans="1:35" ht="12.75">
      <c r="A5469" t="s">
        <v>724</v>
      </c>
      <c r="B5469" s="8">
        <v>2155</v>
      </c>
      <c r="C5469" s="10" t="s">
        <v>248</v>
      </c>
      <c r="D5469" s="10"/>
      <c r="E5469" s="10"/>
      <c r="F5469" s="10"/>
      <c r="G5469" s="10"/>
      <c r="H5469" s="10"/>
      <c r="I5469" s="10"/>
      <c r="J5469" s="21"/>
      <c r="K5469" s="32"/>
      <c r="L5469" s="21"/>
      <c r="M5469" s="21"/>
      <c r="N5469" s="10"/>
      <c r="O5469" s="10"/>
      <c r="P5469" s="10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4"/>
      <c r="AH5469" s="4"/>
      <c r="AI5469" s="4"/>
    </row>
    <row r="5470" spans="2:35" ht="12.75">
      <c r="B5470" s="8"/>
      <c r="C5470" s="10" t="s">
        <v>249</v>
      </c>
      <c r="D5470" s="10"/>
      <c r="E5470" s="10"/>
      <c r="F5470" s="10"/>
      <c r="G5470" s="10"/>
      <c r="H5470" s="10"/>
      <c r="I5470" s="10"/>
      <c r="J5470" s="21">
        <v>5.01</v>
      </c>
      <c r="K5470" s="32" t="s">
        <v>517</v>
      </c>
      <c r="L5470" s="21">
        <v>11</v>
      </c>
      <c r="M5470" s="21" t="s">
        <v>833</v>
      </c>
      <c r="N5470" s="21">
        <f>P5467+1</f>
        <v>25367</v>
      </c>
      <c r="O5470" s="10" t="s">
        <v>1109</v>
      </c>
      <c r="P5470" s="19">
        <f>P5467+L5470</f>
        <v>25377</v>
      </c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4"/>
      <c r="AH5470" s="4"/>
      <c r="AI5470" s="4"/>
    </row>
    <row r="5471" spans="2:35" ht="12.75">
      <c r="B5471" s="8"/>
      <c r="C5471" s="10"/>
      <c r="D5471" s="10"/>
      <c r="E5471" s="10"/>
      <c r="F5471" s="10"/>
      <c r="G5471" s="10"/>
      <c r="H5471" s="10"/>
      <c r="I5471" s="10"/>
      <c r="J5471" s="21"/>
      <c r="K5471" s="32"/>
      <c r="L5471" s="21"/>
      <c r="M5471" s="21"/>
      <c r="N5471" s="10"/>
      <c r="O5471" s="10"/>
      <c r="P5471" s="10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4"/>
      <c r="AH5471" s="4"/>
      <c r="AI5471" s="4"/>
    </row>
    <row r="5472" spans="1:35" ht="12.75">
      <c r="A5472" t="s">
        <v>724</v>
      </c>
      <c r="B5472" s="8">
        <v>2156</v>
      </c>
      <c r="C5472" s="10" t="s">
        <v>250</v>
      </c>
      <c r="D5472" s="10"/>
      <c r="E5472" s="10"/>
      <c r="F5472" s="10"/>
      <c r="G5472" s="10"/>
      <c r="H5472" s="10"/>
      <c r="I5472" s="10"/>
      <c r="J5472" s="21">
        <v>5.02</v>
      </c>
      <c r="K5472" s="32" t="s">
        <v>517</v>
      </c>
      <c r="L5472" s="21">
        <v>11</v>
      </c>
      <c r="M5472" s="21" t="s">
        <v>833</v>
      </c>
      <c r="N5472" s="10">
        <f>P5470+1</f>
        <v>25378</v>
      </c>
      <c r="O5472" s="10" t="s">
        <v>1109</v>
      </c>
      <c r="P5472" s="19">
        <f>P5470+L5472</f>
        <v>25388</v>
      </c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4"/>
      <c r="AH5472" s="4"/>
      <c r="AI5472" s="4"/>
    </row>
    <row r="5473" spans="1:35" ht="12.75">
      <c r="A5473" t="s">
        <v>724</v>
      </c>
      <c r="B5473" s="8">
        <v>2157</v>
      </c>
      <c r="C5473" s="10" t="s">
        <v>251</v>
      </c>
      <c r="D5473" s="10"/>
      <c r="E5473" s="10"/>
      <c r="F5473" s="10"/>
      <c r="G5473" s="10"/>
      <c r="H5473" s="10"/>
      <c r="I5473" s="10"/>
      <c r="J5473" s="21">
        <v>5.03</v>
      </c>
      <c r="K5473" s="32" t="s">
        <v>517</v>
      </c>
      <c r="L5473" s="21">
        <v>11</v>
      </c>
      <c r="M5473" s="21" t="s">
        <v>833</v>
      </c>
      <c r="N5473">
        <f>P5472+1</f>
        <v>25389</v>
      </c>
      <c r="O5473" t="s">
        <v>1109</v>
      </c>
      <c r="P5473" s="8">
        <f>P5472+L5473</f>
        <v>25399</v>
      </c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4"/>
      <c r="AH5473" s="4"/>
      <c r="AI5473" s="4"/>
    </row>
    <row r="5474" spans="1:35" ht="12.75">
      <c r="A5474" t="s">
        <v>724</v>
      </c>
      <c r="B5474" s="8">
        <v>2158</v>
      </c>
      <c r="C5474" s="10" t="s">
        <v>1330</v>
      </c>
      <c r="D5474" s="10"/>
      <c r="E5474" s="10"/>
      <c r="F5474" s="10"/>
      <c r="G5474" s="10"/>
      <c r="H5474" s="10"/>
      <c r="I5474" s="10"/>
      <c r="J5474" s="21">
        <v>5.04</v>
      </c>
      <c r="K5474" s="32" t="s">
        <v>517</v>
      </c>
      <c r="L5474" s="21">
        <v>11</v>
      </c>
      <c r="M5474" s="21" t="s">
        <v>16</v>
      </c>
      <c r="N5474">
        <f>P5473+1</f>
        <v>25400</v>
      </c>
      <c r="O5474" t="s">
        <v>1109</v>
      </c>
      <c r="P5474" s="8">
        <f>P5473+L5474</f>
        <v>25410</v>
      </c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4"/>
      <c r="AH5474" s="4"/>
      <c r="AI5474" s="4"/>
    </row>
    <row r="5475" spans="2:35" ht="12.75">
      <c r="B5475" s="8"/>
      <c r="C5475" s="10"/>
      <c r="D5475" s="10"/>
      <c r="E5475" s="10"/>
      <c r="F5475" s="10"/>
      <c r="G5475" s="10"/>
      <c r="H5475" s="10"/>
      <c r="I5475" s="10"/>
      <c r="J5475" s="21"/>
      <c r="K5475" s="32"/>
      <c r="L5475" s="21"/>
      <c r="M5475" s="21"/>
      <c r="N5475" s="10"/>
      <c r="O5475" s="10"/>
      <c r="P5475" s="10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4"/>
      <c r="AH5475" s="4"/>
      <c r="AI5475" s="4"/>
    </row>
    <row r="5476" spans="1:35" ht="12.75">
      <c r="A5476" t="s">
        <v>1060</v>
      </c>
      <c r="B5476" s="8">
        <v>2159</v>
      </c>
      <c r="C5476" s="10" t="s">
        <v>252</v>
      </c>
      <c r="D5476" s="4"/>
      <c r="E5476" s="4"/>
      <c r="F5476" s="4"/>
      <c r="G5476" s="4"/>
      <c r="H5476" s="10"/>
      <c r="I5476" s="10"/>
      <c r="J5476" s="21">
        <v>6</v>
      </c>
      <c r="K5476" s="32" t="s">
        <v>517</v>
      </c>
      <c r="L5476" s="21">
        <v>11</v>
      </c>
      <c r="M5476" s="21" t="s">
        <v>16</v>
      </c>
      <c r="N5476" s="10">
        <f>P5474+1</f>
        <v>25411</v>
      </c>
      <c r="O5476" s="10" t="s">
        <v>1109</v>
      </c>
      <c r="P5476" s="19">
        <f>P5474+L5476</f>
        <v>25421</v>
      </c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4"/>
      <c r="AH5476" s="4"/>
      <c r="AI5476" s="4"/>
    </row>
    <row r="5477" spans="2:35" ht="12.75">
      <c r="B5477" s="8"/>
      <c r="C5477" s="4"/>
      <c r="D5477" s="4"/>
      <c r="E5477" s="4"/>
      <c r="F5477" s="4"/>
      <c r="G5477" s="4"/>
      <c r="H5477" s="10"/>
      <c r="I5477" s="10"/>
      <c r="J5477" s="21"/>
      <c r="K5477" s="32"/>
      <c r="L5477" s="21"/>
      <c r="M5477" s="21"/>
      <c r="N5477" s="10"/>
      <c r="O5477" s="10"/>
      <c r="P5477" s="10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4"/>
      <c r="AH5477" s="4"/>
      <c r="AI5477" s="4"/>
    </row>
    <row r="5478" spans="1:35" ht="12.75">
      <c r="A5478" s="4"/>
      <c r="B5478" s="18"/>
      <c r="C5478" s="4"/>
      <c r="D5478" s="4"/>
      <c r="E5478" s="4"/>
      <c r="F5478" s="4"/>
      <c r="G5478" s="4"/>
      <c r="H5478" s="4"/>
      <c r="I5478" s="4"/>
      <c r="J5478" s="20"/>
      <c r="K5478" s="33"/>
      <c r="L5478" s="20"/>
      <c r="M5478" s="20"/>
      <c r="N5478" s="10"/>
      <c r="O5478" s="10"/>
      <c r="P5478" s="10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4"/>
      <c r="AH5478" s="4"/>
      <c r="AI5478" s="4"/>
    </row>
    <row r="5479" spans="1:35" ht="12.75">
      <c r="A5479" s="4"/>
      <c r="B5479" s="18"/>
      <c r="C5479" s="4"/>
      <c r="D5479" s="4"/>
      <c r="E5479" s="4"/>
      <c r="F5479" s="4"/>
      <c r="G5479" s="4"/>
      <c r="H5479" s="4"/>
      <c r="I5479" s="4"/>
      <c r="J5479" s="20"/>
      <c r="K5479" s="33"/>
      <c r="L5479" s="20"/>
      <c r="M5479" s="20"/>
      <c r="N5479" s="10"/>
      <c r="O5479" s="10"/>
      <c r="P5479" s="10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4"/>
      <c r="AH5479" s="4"/>
      <c r="AI5479" s="4"/>
    </row>
    <row r="5486" spans="1:14" ht="12.75">
      <c r="A5486" s="4"/>
      <c r="B5486" s="8"/>
      <c r="C5486" s="4"/>
      <c r="N5486" t="s">
        <v>712</v>
      </c>
    </row>
    <row r="5492" spans="2:35" ht="12.75">
      <c r="B5492" s="19"/>
      <c r="C5492" s="10"/>
      <c r="D5492" s="10"/>
      <c r="E5492" s="10"/>
      <c r="F5492" s="4"/>
      <c r="G5492" s="4"/>
      <c r="H5492" s="4"/>
      <c r="I5492" s="4"/>
      <c r="J5492" s="21"/>
      <c r="K5492" s="32"/>
      <c r="L5492" s="21"/>
      <c r="M5492" s="20"/>
      <c r="N5492" s="10"/>
      <c r="O5492" s="10"/>
      <c r="P5492" s="10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4"/>
      <c r="AH5492" s="4"/>
      <c r="AI5492" s="4"/>
    </row>
    <row r="5493" spans="2:35" ht="12.75">
      <c r="B5493" s="8"/>
      <c r="C5493" s="4"/>
      <c r="D5493" s="4"/>
      <c r="E5493" s="4"/>
      <c r="F5493" s="4"/>
      <c r="G5493" s="4"/>
      <c r="H5493" s="4"/>
      <c r="I5493" s="4"/>
      <c r="J5493" s="10"/>
      <c r="K5493" s="30"/>
      <c r="L5493" s="10"/>
      <c r="M5493" s="4"/>
      <c r="N5493" s="10"/>
      <c r="O5493" s="10"/>
      <c r="P5493" s="10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4"/>
      <c r="AH5493" s="4"/>
      <c r="AI5493" s="4"/>
    </row>
    <row r="5494" spans="4:35" ht="12.75">
      <c r="D5494" s="4"/>
      <c r="E5494" s="4"/>
      <c r="F5494" s="4"/>
      <c r="G5494" s="4"/>
      <c r="H5494" s="4"/>
      <c r="I5494" s="4"/>
      <c r="J5494" s="10"/>
      <c r="K5494" s="30"/>
      <c r="L5494" s="10"/>
      <c r="M5494" s="4"/>
      <c r="N5494" s="10"/>
      <c r="O5494" s="10"/>
      <c r="P5494" s="10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4"/>
      <c r="AH5494" s="4"/>
      <c r="AI5494" s="4"/>
    </row>
    <row r="5495" spans="4:35" ht="12.75">
      <c r="D5495" s="4"/>
      <c r="E5495" s="4"/>
      <c r="F5495" s="4"/>
      <c r="G5495" s="4"/>
      <c r="H5495" s="4"/>
      <c r="I5495" s="4"/>
      <c r="J5495" s="10"/>
      <c r="K5495" s="30"/>
      <c r="L5495" s="10"/>
      <c r="M5495" s="4"/>
      <c r="N5495" s="10"/>
      <c r="O5495" s="10"/>
      <c r="P5495" s="10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4"/>
      <c r="AH5495" s="4"/>
      <c r="AI5495" s="4"/>
    </row>
    <row r="5496" spans="2:35" ht="12.75">
      <c r="B5496" s="8"/>
      <c r="C5496" s="10"/>
      <c r="D5496" s="4"/>
      <c r="E5496" s="4"/>
      <c r="F5496" s="4"/>
      <c r="G5496" s="4"/>
      <c r="H5496" s="4"/>
      <c r="I5496" s="4"/>
      <c r="J5496" s="10"/>
      <c r="K5496" s="30"/>
      <c r="L5496" s="10"/>
      <c r="M5496" s="4"/>
      <c r="N5496" s="10"/>
      <c r="O5496" s="10"/>
      <c r="P5496" s="10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4"/>
      <c r="AH5496" s="4"/>
      <c r="AI5496" s="4"/>
    </row>
    <row r="5497" spans="2:35" ht="12.75">
      <c r="B5497" s="8"/>
      <c r="C5497" s="10"/>
      <c r="D5497" s="4"/>
      <c r="E5497" s="4"/>
      <c r="F5497" s="4"/>
      <c r="G5497" s="4"/>
      <c r="H5497" s="4"/>
      <c r="I5497" s="4"/>
      <c r="J5497" s="10"/>
      <c r="K5497" s="30"/>
      <c r="L5497" s="10"/>
      <c r="M5497" s="4"/>
      <c r="N5497" s="10"/>
      <c r="O5497" s="10"/>
      <c r="P5497" s="10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4"/>
      <c r="AH5497" s="4"/>
      <c r="AI5497" s="4"/>
    </row>
    <row r="5498" spans="1:35" ht="12.75">
      <c r="A5498" s="24" t="s">
        <v>1122</v>
      </c>
      <c r="B5498" s="8"/>
      <c r="C5498" s="4"/>
      <c r="D5498" s="4"/>
      <c r="E5498" s="4"/>
      <c r="F5498" s="4"/>
      <c r="G5498" s="4"/>
      <c r="H5498" s="4"/>
      <c r="I5498" s="4"/>
      <c r="J5498" s="10"/>
      <c r="K5498" s="30"/>
      <c r="L5498" s="10"/>
      <c r="M5498" s="4"/>
      <c r="N5498" s="10"/>
      <c r="O5498" s="10"/>
      <c r="P5498" s="10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4"/>
      <c r="AH5498" s="4"/>
      <c r="AI5498" s="4"/>
    </row>
    <row r="5499" spans="1:35" ht="12.75">
      <c r="A5499" s="44" t="s">
        <v>1093</v>
      </c>
      <c r="B5499" s="47"/>
      <c r="C5499" s="44"/>
      <c r="D5499" s="44"/>
      <c r="E5499" s="44"/>
      <c r="F5499" s="4"/>
      <c r="G5499" s="4"/>
      <c r="H5499" s="4"/>
      <c r="I5499" s="4"/>
      <c r="J5499" s="10"/>
      <c r="K5499" s="30"/>
      <c r="L5499" s="10"/>
      <c r="M5499" s="4"/>
      <c r="N5499" s="10"/>
      <c r="O5499" s="10"/>
      <c r="P5499" s="10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4"/>
      <c r="AH5499" s="4"/>
      <c r="AI5499" s="4"/>
    </row>
    <row r="5500" spans="1:35" ht="12.75">
      <c r="A5500" s="44" t="s">
        <v>1094</v>
      </c>
      <c r="B5500" s="47"/>
      <c r="C5500" s="44"/>
      <c r="D5500" s="44"/>
      <c r="E5500" s="44"/>
      <c r="F5500" s="4"/>
      <c r="G5500" s="4"/>
      <c r="H5500" s="4"/>
      <c r="I5500" s="4"/>
      <c r="J5500" s="10"/>
      <c r="K5500" s="30"/>
      <c r="L5500" s="10"/>
      <c r="M5500" s="4"/>
      <c r="N5500" s="10"/>
      <c r="O5500" s="10"/>
      <c r="P5500" s="10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4"/>
      <c r="AH5500" s="4"/>
      <c r="AI5500" s="4"/>
    </row>
    <row r="5501" spans="2:35" ht="12.75">
      <c r="B5501" s="47" t="s">
        <v>1095</v>
      </c>
      <c r="C5501" s="4"/>
      <c r="D5501" s="4"/>
      <c r="E5501" s="4"/>
      <c r="F5501" s="4"/>
      <c r="G5501" s="4"/>
      <c r="H5501" s="4"/>
      <c r="I5501" s="4"/>
      <c r="J5501" s="10"/>
      <c r="K5501" s="30"/>
      <c r="L5501" s="10"/>
      <c r="M5501" s="4"/>
      <c r="N5501" s="10"/>
      <c r="O5501" s="10"/>
      <c r="P5501" s="10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4"/>
      <c r="AH5501" s="4"/>
      <c r="AI5501" s="4"/>
    </row>
    <row r="5502" spans="2:35" ht="12.75">
      <c r="B5502" s="8"/>
      <c r="C5502" s="4"/>
      <c r="D5502" s="4"/>
      <c r="E5502" s="4"/>
      <c r="F5502" s="4"/>
      <c r="G5502" s="4"/>
      <c r="H5502" s="4"/>
      <c r="I5502" s="4"/>
      <c r="J5502" s="10"/>
      <c r="K5502" s="30"/>
      <c r="L5502" s="10"/>
      <c r="M5502" s="4"/>
      <c r="N5502" s="10"/>
      <c r="O5502" s="10"/>
      <c r="P5502" s="10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4"/>
      <c r="AH5502" s="4"/>
      <c r="AI5502" s="4"/>
    </row>
    <row r="5503" spans="2:35" ht="12.75">
      <c r="B5503" s="8"/>
      <c r="C5503" s="4"/>
      <c r="D5503" s="4"/>
      <c r="E5503" s="4"/>
      <c r="F5503" s="4"/>
      <c r="G5503" s="4"/>
      <c r="H5503" s="4"/>
      <c r="I5503" s="4"/>
      <c r="J5503" s="10"/>
      <c r="K5503" s="30"/>
      <c r="L5503" s="10"/>
      <c r="M5503" s="4"/>
      <c r="N5503" s="10"/>
      <c r="O5503" s="10"/>
      <c r="P5503" s="10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4"/>
      <c r="AH5503" s="4"/>
      <c r="AI5503" s="4"/>
    </row>
    <row r="5504" spans="1:35" ht="12.75">
      <c r="A5504" s="28" t="s">
        <v>1098</v>
      </c>
      <c r="B5504" s="28"/>
      <c r="C5504" s="28"/>
      <c r="D5504" s="28"/>
      <c r="E5504" s="28"/>
      <c r="F5504" s="28"/>
      <c r="G5504" s="28"/>
      <c r="H5504" s="28"/>
      <c r="I5504" s="28"/>
      <c r="J5504" s="28"/>
      <c r="K5504" s="31"/>
      <c r="L5504" s="28"/>
      <c r="M5504" s="28"/>
      <c r="N5504" s="28"/>
      <c r="O5504" s="28"/>
      <c r="P5504" s="28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4"/>
      <c r="AH5504" s="4"/>
      <c r="AI5504" s="4"/>
    </row>
    <row r="5505" spans="1:35" ht="12.75">
      <c r="A5505" s="28" t="s">
        <v>253</v>
      </c>
      <c r="B5505" s="28"/>
      <c r="C5505" s="28"/>
      <c r="D5505" s="28"/>
      <c r="E5505" s="28"/>
      <c r="F5505" s="28"/>
      <c r="G5505" s="28"/>
      <c r="H5505" s="28"/>
      <c r="I5505" s="28"/>
      <c r="J5505" s="28"/>
      <c r="K5505" s="31"/>
      <c r="L5505" s="28"/>
      <c r="M5505" s="28"/>
      <c r="N5505" s="28"/>
      <c r="O5505" s="28"/>
      <c r="P5505" s="28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4"/>
      <c r="AH5505" s="4"/>
      <c r="AI5505" s="4"/>
    </row>
    <row r="5506" spans="2:35" ht="12.75">
      <c r="B5506" s="8"/>
      <c r="C5506" s="4"/>
      <c r="D5506" s="4"/>
      <c r="E5506" s="4"/>
      <c r="F5506" s="4"/>
      <c r="G5506" s="4"/>
      <c r="H5506" s="4"/>
      <c r="I5506" s="4"/>
      <c r="J5506" s="10"/>
      <c r="K5506" s="30"/>
      <c r="L5506" s="10"/>
      <c r="M5506" s="4"/>
      <c r="N5506" s="10"/>
      <c r="O5506" s="10"/>
      <c r="P5506" s="10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4"/>
      <c r="AH5506" s="4"/>
      <c r="AI5506" s="4"/>
    </row>
    <row r="5507" spans="1:35" ht="12.75">
      <c r="A5507" s="4" t="s">
        <v>715</v>
      </c>
      <c r="B5507" s="18"/>
      <c r="C5507" s="4"/>
      <c r="D5507" s="4"/>
      <c r="E5507" s="4"/>
      <c r="F5507" s="4"/>
      <c r="G5507" s="4"/>
      <c r="H5507" s="4"/>
      <c r="I5507" s="4"/>
      <c r="J5507" s="4"/>
      <c r="K5507" s="4"/>
      <c r="L5507" s="4" t="s">
        <v>716</v>
      </c>
      <c r="M5507" s="4"/>
      <c r="N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4"/>
      <c r="AH5507" s="4"/>
      <c r="AI5507" s="4"/>
    </row>
    <row r="5508" spans="1:35" ht="12.75">
      <c r="A5508" s="4" t="s">
        <v>717</v>
      </c>
      <c r="B5508" s="18"/>
      <c r="C5508" s="4"/>
      <c r="D5508" s="4" t="s">
        <v>718</v>
      </c>
      <c r="E5508" s="4"/>
      <c r="F5508" s="4"/>
      <c r="G5508" s="4"/>
      <c r="H5508" s="4"/>
      <c r="I5508" s="4"/>
      <c r="J5508" s="20" t="s">
        <v>719</v>
      </c>
      <c r="K5508" s="4" t="s">
        <v>1087</v>
      </c>
      <c r="L5508" s="4" t="s">
        <v>1386</v>
      </c>
      <c r="M5508" s="4" t="s">
        <v>722</v>
      </c>
      <c r="N5508" s="4" t="s">
        <v>34</v>
      </c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4"/>
      <c r="AH5508" s="4"/>
      <c r="AI5508" s="4"/>
    </row>
    <row r="5509" spans="2:35" ht="12.75">
      <c r="B5509" s="8"/>
      <c r="C5509" s="4"/>
      <c r="D5509" s="4"/>
      <c r="E5509" s="4"/>
      <c r="F5509" s="4"/>
      <c r="G5509" s="4"/>
      <c r="H5509" s="4"/>
      <c r="I5509" s="4"/>
      <c r="J5509" s="10"/>
      <c r="K5509" s="30"/>
      <c r="L5509" s="10"/>
      <c r="M5509" s="4"/>
      <c r="N5509" s="10"/>
      <c r="O5509" s="10"/>
      <c r="P5509" s="10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4"/>
      <c r="AH5509" s="4"/>
      <c r="AI5509" s="4"/>
    </row>
    <row r="5510" spans="1:35" ht="12.75">
      <c r="A5510" s="24" t="s">
        <v>254</v>
      </c>
      <c r="B5510" s="8"/>
      <c r="C5510" s="24" t="s">
        <v>255</v>
      </c>
      <c r="D5510" s="4"/>
      <c r="E5510" s="4"/>
      <c r="F5510" s="4"/>
      <c r="G5510" s="4"/>
      <c r="H5510" s="4"/>
      <c r="I5510" s="4"/>
      <c r="J5510" s="20"/>
      <c r="K5510" s="33"/>
      <c r="L5510" s="20"/>
      <c r="M5510" s="20"/>
      <c r="N5510" s="10"/>
      <c r="O5510" s="10"/>
      <c r="P5510" s="10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4"/>
      <c r="AH5510" s="4"/>
      <c r="AI5510" s="4"/>
    </row>
    <row r="5511" spans="1:35" ht="12.75">
      <c r="A5511" s="24"/>
      <c r="B5511" s="8"/>
      <c r="C5511" s="24"/>
      <c r="D5511" s="4"/>
      <c r="E5511" s="4"/>
      <c r="F5511" s="4"/>
      <c r="G5511" s="4"/>
      <c r="H5511" s="4"/>
      <c r="I5511" s="4"/>
      <c r="J5511" s="20"/>
      <c r="K5511" s="33"/>
      <c r="L5511" s="20"/>
      <c r="M5511" s="20"/>
      <c r="N5511" s="10"/>
      <c r="O5511" s="10"/>
      <c r="P5511" s="19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4"/>
      <c r="AH5511" s="4"/>
      <c r="AI5511" s="4"/>
    </row>
    <row r="5512" spans="1:35" ht="12.75">
      <c r="A5512" t="s">
        <v>724</v>
      </c>
      <c r="B5512" s="19">
        <v>2160</v>
      </c>
      <c r="C5512" s="10" t="s">
        <v>256</v>
      </c>
      <c r="D5512" s="10"/>
      <c r="E5512" s="10"/>
      <c r="F5512" s="4"/>
      <c r="G5512" s="4"/>
      <c r="H5512" s="4"/>
      <c r="I5512" s="4"/>
      <c r="J5512" s="21">
        <v>1</v>
      </c>
      <c r="K5512" s="21">
        <v>1</v>
      </c>
      <c r="L5512" s="21">
        <v>11</v>
      </c>
      <c r="M5512" s="21" t="s">
        <v>16</v>
      </c>
      <c r="N5512" s="10">
        <f>P5476+1</f>
        <v>25422</v>
      </c>
      <c r="O5512" s="10" t="s">
        <v>1109</v>
      </c>
      <c r="P5512" s="19">
        <f>P5476+L5512</f>
        <v>25432</v>
      </c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4"/>
      <c r="AH5512" s="4"/>
      <c r="AI5512" s="4"/>
    </row>
    <row r="5513" spans="1:35" ht="12.75">
      <c r="A5513" t="s">
        <v>724</v>
      </c>
      <c r="B5513" s="19">
        <v>2161</v>
      </c>
      <c r="C5513" s="10" t="s">
        <v>257</v>
      </c>
      <c r="D5513" s="10"/>
      <c r="E5513" s="10"/>
      <c r="F5513" s="4"/>
      <c r="G5513" s="4"/>
      <c r="H5513" s="4"/>
      <c r="I5513" s="4"/>
      <c r="J5513" s="21">
        <v>2</v>
      </c>
      <c r="K5513" s="32" t="s">
        <v>517</v>
      </c>
      <c r="L5513" s="21">
        <v>11</v>
      </c>
      <c r="M5513" s="21" t="s">
        <v>16</v>
      </c>
      <c r="N5513">
        <f>P5512+1</f>
        <v>25433</v>
      </c>
      <c r="O5513" t="s">
        <v>1109</v>
      </c>
      <c r="P5513" s="8">
        <f>P5512+L5513</f>
        <v>25443</v>
      </c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4"/>
      <c r="AH5513" s="4"/>
      <c r="AI5513" s="4"/>
    </row>
    <row r="5514" spans="1:35" ht="12.75">
      <c r="A5514" t="s">
        <v>724</v>
      </c>
      <c r="B5514" s="19">
        <v>2162</v>
      </c>
      <c r="C5514" s="10" t="s">
        <v>258</v>
      </c>
      <c r="D5514" s="10"/>
      <c r="E5514" s="10"/>
      <c r="F5514" s="4"/>
      <c r="G5514" s="4"/>
      <c r="H5514" s="4"/>
      <c r="I5514" s="4"/>
      <c r="J5514" s="21">
        <v>3</v>
      </c>
      <c r="K5514" s="32" t="s">
        <v>517</v>
      </c>
      <c r="L5514" s="21">
        <v>11</v>
      </c>
      <c r="M5514" s="21" t="s">
        <v>16</v>
      </c>
      <c r="N5514">
        <f aca="true" t="shared" si="194" ref="N5514:N5521">P5513+1</f>
        <v>25444</v>
      </c>
      <c r="O5514" t="s">
        <v>1109</v>
      </c>
      <c r="P5514" s="8">
        <f aca="true" t="shared" si="195" ref="P5514:P5521">P5513+L5514</f>
        <v>25454</v>
      </c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4"/>
      <c r="AH5514" s="4"/>
      <c r="AI5514" s="4"/>
    </row>
    <row r="5515" spans="1:35" ht="12.75">
      <c r="A5515" t="s">
        <v>724</v>
      </c>
      <c r="B5515" s="19">
        <v>2163</v>
      </c>
      <c r="C5515" s="10" t="s">
        <v>259</v>
      </c>
      <c r="D5515" s="10"/>
      <c r="E5515" s="10"/>
      <c r="F5515" s="4"/>
      <c r="G5515" s="4"/>
      <c r="H5515" s="4"/>
      <c r="I5515" s="4"/>
      <c r="J5515" s="21">
        <v>4</v>
      </c>
      <c r="K5515" s="32" t="s">
        <v>517</v>
      </c>
      <c r="L5515" s="21">
        <v>11</v>
      </c>
      <c r="M5515" s="21" t="s">
        <v>131</v>
      </c>
      <c r="N5515">
        <f t="shared" si="194"/>
        <v>25455</v>
      </c>
      <c r="O5515" t="s">
        <v>1109</v>
      </c>
      <c r="P5515" s="8">
        <f t="shared" si="195"/>
        <v>25465</v>
      </c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4"/>
      <c r="AH5515" s="4"/>
      <c r="AI5515" s="4"/>
    </row>
    <row r="5516" spans="1:35" ht="12.75">
      <c r="A5516" t="s">
        <v>724</v>
      </c>
      <c r="B5516" s="19">
        <v>2164</v>
      </c>
      <c r="C5516" s="10" t="s">
        <v>1534</v>
      </c>
      <c r="D5516" s="10"/>
      <c r="E5516" s="10"/>
      <c r="F5516" s="4"/>
      <c r="G5516" s="4"/>
      <c r="H5516" s="4"/>
      <c r="I5516" s="4"/>
      <c r="J5516" s="21">
        <v>5</v>
      </c>
      <c r="K5516" s="32" t="s">
        <v>517</v>
      </c>
      <c r="L5516" s="21">
        <v>11</v>
      </c>
      <c r="M5516" s="21" t="s">
        <v>16</v>
      </c>
      <c r="N5516">
        <f t="shared" si="194"/>
        <v>25466</v>
      </c>
      <c r="O5516" t="s">
        <v>1109</v>
      </c>
      <c r="P5516" s="8">
        <f t="shared" si="195"/>
        <v>25476</v>
      </c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4"/>
      <c r="AH5516" s="4"/>
      <c r="AI5516" s="4"/>
    </row>
    <row r="5517" spans="1:35" ht="12.75">
      <c r="A5517" t="s">
        <v>724</v>
      </c>
      <c r="B5517" s="19">
        <v>2165</v>
      </c>
      <c r="C5517" s="10" t="s">
        <v>1535</v>
      </c>
      <c r="D5517" s="10"/>
      <c r="E5517" s="10"/>
      <c r="F5517" s="4"/>
      <c r="G5517" s="4"/>
      <c r="H5517" s="4"/>
      <c r="I5517" s="4"/>
      <c r="J5517" s="21">
        <v>6</v>
      </c>
      <c r="K5517" s="32" t="s">
        <v>517</v>
      </c>
      <c r="L5517" s="21">
        <v>11</v>
      </c>
      <c r="M5517" s="21" t="s">
        <v>833</v>
      </c>
      <c r="N5517">
        <f t="shared" si="194"/>
        <v>25477</v>
      </c>
      <c r="O5517" t="s">
        <v>1109</v>
      </c>
      <c r="P5517" s="8">
        <f t="shared" si="195"/>
        <v>25487</v>
      </c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4"/>
      <c r="AH5517" s="4"/>
      <c r="AI5517" s="4"/>
    </row>
    <row r="5518" spans="1:35" ht="12.75">
      <c r="A5518" t="s">
        <v>724</v>
      </c>
      <c r="B5518" s="19">
        <v>2166</v>
      </c>
      <c r="C5518" s="10" t="s">
        <v>1536</v>
      </c>
      <c r="D5518" s="10"/>
      <c r="E5518" s="10"/>
      <c r="F5518" s="4"/>
      <c r="G5518" s="4"/>
      <c r="H5518" s="4"/>
      <c r="I5518" s="4"/>
      <c r="J5518" s="21">
        <v>7</v>
      </c>
      <c r="K5518" s="32" t="s">
        <v>517</v>
      </c>
      <c r="L5518" s="21">
        <v>11</v>
      </c>
      <c r="M5518" s="21" t="s">
        <v>16</v>
      </c>
      <c r="N5518">
        <f t="shared" si="194"/>
        <v>25488</v>
      </c>
      <c r="O5518" t="s">
        <v>1109</v>
      </c>
      <c r="P5518" s="8">
        <f t="shared" si="195"/>
        <v>25498</v>
      </c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4"/>
      <c r="AH5518" s="4"/>
      <c r="AI5518" s="4"/>
    </row>
    <row r="5519" spans="1:35" ht="12.75">
      <c r="A5519" t="s">
        <v>724</v>
      </c>
      <c r="B5519" s="19">
        <v>2167</v>
      </c>
      <c r="C5519" s="10" t="s">
        <v>1537</v>
      </c>
      <c r="D5519" s="10"/>
      <c r="E5519" s="10"/>
      <c r="F5519" s="4"/>
      <c r="G5519" s="4"/>
      <c r="H5519" s="4"/>
      <c r="I5519" s="4"/>
      <c r="J5519" s="21">
        <v>8</v>
      </c>
      <c r="K5519" s="32" t="s">
        <v>517</v>
      </c>
      <c r="L5519" s="21">
        <v>11</v>
      </c>
      <c r="M5519" s="21" t="s">
        <v>16</v>
      </c>
      <c r="N5519">
        <f t="shared" si="194"/>
        <v>25499</v>
      </c>
      <c r="O5519" t="s">
        <v>1109</v>
      </c>
      <c r="P5519" s="8">
        <f t="shared" si="195"/>
        <v>25509</v>
      </c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4"/>
      <c r="AH5519" s="4"/>
      <c r="AI5519" s="4"/>
    </row>
    <row r="5520" spans="1:35" ht="12.75">
      <c r="A5520" t="s">
        <v>724</v>
      </c>
      <c r="B5520" s="19">
        <v>2168</v>
      </c>
      <c r="C5520" s="10" t="s">
        <v>1538</v>
      </c>
      <c r="D5520" s="10"/>
      <c r="E5520" s="10"/>
      <c r="F5520" s="4"/>
      <c r="G5520" s="4"/>
      <c r="H5520" s="4"/>
      <c r="I5520" s="4"/>
      <c r="J5520" s="21">
        <v>9</v>
      </c>
      <c r="K5520" s="32" t="s">
        <v>517</v>
      </c>
      <c r="L5520" s="21">
        <v>11</v>
      </c>
      <c r="M5520" s="21" t="s">
        <v>16</v>
      </c>
      <c r="N5520">
        <f t="shared" si="194"/>
        <v>25510</v>
      </c>
      <c r="O5520" t="s">
        <v>1109</v>
      </c>
      <c r="P5520" s="8">
        <f t="shared" si="195"/>
        <v>25520</v>
      </c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4"/>
      <c r="AH5520" s="4"/>
      <c r="AI5520" s="4"/>
    </row>
    <row r="5521" spans="1:35" ht="12.75">
      <c r="A5521" t="s">
        <v>724</v>
      </c>
      <c r="B5521" s="19">
        <v>2169</v>
      </c>
      <c r="C5521" s="10" t="s">
        <v>1539</v>
      </c>
      <c r="D5521" s="10"/>
      <c r="E5521" s="10"/>
      <c r="F5521" s="4"/>
      <c r="G5521" s="4"/>
      <c r="H5521" s="4"/>
      <c r="I5521" s="4"/>
      <c r="J5521" s="21">
        <v>10</v>
      </c>
      <c r="K5521" s="32" t="s">
        <v>517</v>
      </c>
      <c r="L5521" s="21">
        <v>11</v>
      </c>
      <c r="M5521" s="21" t="s">
        <v>16</v>
      </c>
      <c r="N5521">
        <f t="shared" si="194"/>
        <v>25521</v>
      </c>
      <c r="O5521" t="s">
        <v>1109</v>
      </c>
      <c r="P5521" s="8">
        <f t="shared" si="195"/>
        <v>25531</v>
      </c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4"/>
      <c r="AH5521" s="4"/>
      <c r="AI5521" s="4"/>
    </row>
    <row r="5522" spans="2:35" ht="12.75">
      <c r="B5522" s="8"/>
      <c r="C5522" s="4"/>
      <c r="D5522" s="4"/>
      <c r="E5522" s="4"/>
      <c r="F5522" s="4"/>
      <c r="G5522" s="4"/>
      <c r="H5522" s="4"/>
      <c r="I5522" s="4"/>
      <c r="J5522" s="10"/>
      <c r="K5522" s="30"/>
      <c r="L5522" s="10"/>
      <c r="M5522" s="4"/>
      <c r="N5522" s="10"/>
      <c r="O5522" s="10"/>
      <c r="P5522" s="10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4"/>
      <c r="AH5522" s="4"/>
      <c r="AI5522" s="4"/>
    </row>
    <row r="5523" spans="1:35" ht="12.75">
      <c r="A5523" s="34" t="s">
        <v>1540</v>
      </c>
      <c r="B5523" s="8"/>
      <c r="C5523" s="24" t="s">
        <v>1541</v>
      </c>
      <c r="D5523" s="4"/>
      <c r="E5523" s="4"/>
      <c r="F5523" s="4"/>
      <c r="G5523" s="4"/>
      <c r="H5523" s="4"/>
      <c r="I5523" s="4"/>
      <c r="J5523" s="10"/>
      <c r="K5523" s="30"/>
      <c r="L5523" s="10"/>
      <c r="M5523" s="4"/>
      <c r="N5523" s="10"/>
      <c r="O5523" s="10"/>
      <c r="P5523" s="10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4"/>
      <c r="AH5523" s="4"/>
      <c r="AI5523" s="4"/>
    </row>
    <row r="5524" spans="1:35" ht="12.75">
      <c r="A5524" s="34"/>
      <c r="B5524" s="8"/>
      <c r="C5524" s="24"/>
      <c r="D5524" s="4"/>
      <c r="E5524" s="4"/>
      <c r="F5524" s="4"/>
      <c r="G5524" s="4"/>
      <c r="H5524" s="4"/>
      <c r="I5524" s="4"/>
      <c r="J5524" s="10"/>
      <c r="K5524" s="30"/>
      <c r="L5524" s="10"/>
      <c r="M5524" s="4"/>
      <c r="N5524" s="10"/>
      <c r="O5524" s="10"/>
      <c r="P5524" s="10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4"/>
      <c r="AH5524" s="4"/>
      <c r="AI5524" s="4"/>
    </row>
    <row r="5525" spans="1:35" ht="12.75">
      <c r="A5525" t="s">
        <v>724</v>
      </c>
      <c r="B5525" s="8">
        <v>2170</v>
      </c>
      <c r="C5525" s="10" t="s">
        <v>1542</v>
      </c>
      <c r="D5525" s="4"/>
      <c r="E5525" s="4"/>
      <c r="F5525" s="4"/>
      <c r="G5525" s="4"/>
      <c r="H5525" s="4"/>
      <c r="I5525" s="4"/>
      <c r="J5525" s="21">
        <v>1</v>
      </c>
      <c r="K5525" s="32" t="s">
        <v>517</v>
      </c>
      <c r="L5525" s="21">
        <v>11</v>
      </c>
      <c r="M5525" s="21" t="s">
        <v>16</v>
      </c>
      <c r="N5525" s="21">
        <f>P5521+1</f>
        <v>25532</v>
      </c>
      <c r="O5525" s="10" t="s">
        <v>1109</v>
      </c>
      <c r="P5525" s="19">
        <f>P5521+L5525</f>
        <v>25542</v>
      </c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4"/>
      <c r="AH5525" s="4"/>
      <c r="AI5525" s="4"/>
    </row>
    <row r="5526" spans="1:35" ht="12.75">
      <c r="A5526" t="s">
        <v>724</v>
      </c>
      <c r="B5526" s="8">
        <v>2171</v>
      </c>
      <c r="C5526" s="10" t="s">
        <v>1543</v>
      </c>
      <c r="D5526" s="4"/>
      <c r="E5526" s="4"/>
      <c r="F5526" s="4"/>
      <c r="G5526" s="4"/>
      <c r="H5526" s="4"/>
      <c r="I5526" s="4"/>
      <c r="J5526" s="21">
        <v>2</v>
      </c>
      <c r="K5526" s="32" t="s">
        <v>517</v>
      </c>
      <c r="L5526" s="21">
        <v>11</v>
      </c>
      <c r="M5526" s="21" t="s">
        <v>16</v>
      </c>
      <c r="N5526">
        <f>P5525+1</f>
        <v>25543</v>
      </c>
      <c r="O5526" t="s">
        <v>1109</v>
      </c>
      <c r="P5526" s="8">
        <f>P5525+L5526</f>
        <v>25553</v>
      </c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4"/>
      <c r="AH5526" s="4"/>
      <c r="AI5526" s="4"/>
    </row>
    <row r="5527" spans="1:35" ht="12.75">
      <c r="A5527" t="s">
        <v>724</v>
      </c>
      <c r="B5527" s="8">
        <v>2172</v>
      </c>
      <c r="C5527" s="10" t="s">
        <v>1544</v>
      </c>
      <c r="D5527" s="4"/>
      <c r="E5527" s="4"/>
      <c r="F5527" s="4"/>
      <c r="G5527" s="4"/>
      <c r="H5527" s="4"/>
      <c r="I5527" s="4"/>
      <c r="J5527" s="21">
        <v>3</v>
      </c>
      <c r="K5527" s="32" t="s">
        <v>517</v>
      </c>
      <c r="L5527" s="21">
        <v>11</v>
      </c>
      <c r="M5527" s="21" t="s">
        <v>16</v>
      </c>
      <c r="N5527">
        <f>P5526+1</f>
        <v>25554</v>
      </c>
      <c r="O5527" t="s">
        <v>1109</v>
      </c>
      <c r="P5527" s="8">
        <f>P5526+L5527</f>
        <v>25564</v>
      </c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4"/>
      <c r="AH5527" s="4"/>
      <c r="AI5527" s="4"/>
    </row>
    <row r="5528" spans="1:35" ht="12.75">
      <c r="A5528" t="s">
        <v>724</v>
      </c>
      <c r="B5528" s="8">
        <v>2173</v>
      </c>
      <c r="C5528" s="10" t="s">
        <v>1545</v>
      </c>
      <c r="D5528" s="4"/>
      <c r="E5528" s="4"/>
      <c r="F5528" s="4"/>
      <c r="G5528" s="4"/>
      <c r="H5528" s="4"/>
      <c r="I5528" s="4"/>
      <c r="J5528" s="21">
        <v>4</v>
      </c>
      <c r="K5528" s="32" t="s">
        <v>517</v>
      </c>
      <c r="L5528" s="21">
        <v>11</v>
      </c>
      <c r="M5528" s="21" t="s">
        <v>833</v>
      </c>
      <c r="N5528">
        <f>P5527+1</f>
        <v>25565</v>
      </c>
      <c r="O5528" t="s">
        <v>1109</v>
      </c>
      <c r="P5528" s="8">
        <f>P5527+L5528</f>
        <v>25575</v>
      </c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4"/>
      <c r="AH5528" s="4"/>
      <c r="AI5528" s="4"/>
    </row>
    <row r="5529" spans="1:35" ht="12.75">
      <c r="A5529" t="s">
        <v>724</v>
      </c>
      <c r="B5529" s="8">
        <v>2174</v>
      </c>
      <c r="C5529" s="10" t="s">
        <v>1544</v>
      </c>
      <c r="D5529" s="4"/>
      <c r="E5529" s="4"/>
      <c r="F5529" s="4"/>
      <c r="G5529" s="4"/>
      <c r="H5529" s="4"/>
      <c r="I5529" s="4"/>
      <c r="J5529" s="21">
        <v>5</v>
      </c>
      <c r="K5529" s="32" t="s">
        <v>517</v>
      </c>
      <c r="L5529" s="21">
        <v>11</v>
      </c>
      <c r="M5529" s="21" t="s">
        <v>16</v>
      </c>
      <c r="N5529">
        <f>P5528+1</f>
        <v>25576</v>
      </c>
      <c r="O5529" t="s">
        <v>1109</v>
      </c>
      <c r="P5529" s="8">
        <f>P5528+L5529</f>
        <v>25586</v>
      </c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4"/>
      <c r="AH5529" s="4"/>
      <c r="AI5529" s="4"/>
    </row>
    <row r="5530" spans="2:35" ht="12.75">
      <c r="B5530" s="8"/>
      <c r="C5530" s="10"/>
      <c r="D5530" s="4"/>
      <c r="E5530" s="4"/>
      <c r="F5530" s="4"/>
      <c r="G5530" s="4"/>
      <c r="H5530" s="4"/>
      <c r="I5530" s="4"/>
      <c r="J5530" s="10"/>
      <c r="K5530" s="30"/>
      <c r="L5530" s="10"/>
      <c r="M5530" s="4"/>
      <c r="N5530" s="10"/>
      <c r="O5530" s="10"/>
      <c r="P5530" s="10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4"/>
      <c r="AH5530" s="4"/>
      <c r="AI5530" s="4"/>
    </row>
    <row r="5531" spans="1:35" ht="12.75">
      <c r="A5531" s="24" t="s">
        <v>1546</v>
      </c>
      <c r="B5531" s="8"/>
      <c r="C5531" s="24" t="s">
        <v>1547</v>
      </c>
      <c r="D5531" s="4"/>
      <c r="E5531" s="4"/>
      <c r="F5531" s="4"/>
      <c r="G5531" s="4"/>
      <c r="H5531" s="4"/>
      <c r="I5531" s="4"/>
      <c r="J5531" s="20"/>
      <c r="K5531" s="33"/>
      <c r="L5531" s="20"/>
      <c r="M5531" s="20"/>
      <c r="N5531" s="21"/>
      <c r="O5531" s="10"/>
      <c r="P5531" s="19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4"/>
      <c r="AH5531" s="4"/>
      <c r="AI5531" s="4"/>
    </row>
    <row r="5532" spans="2:35" ht="12.75">
      <c r="B5532" s="8"/>
      <c r="C5532" s="4"/>
      <c r="D5532" s="4"/>
      <c r="E5532" s="4"/>
      <c r="F5532" s="4"/>
      <c r="G5532" s="4"/>
      <c r="H5532" s="4"/>
      <c r="I5532" s="4"/>
      <c r="J5532" s="21">
        <v>1</v>
      </c>
      <c r="K5532" s="32" t="s">
        <v>517</v>
      </c>
      <c r="L5532" s="21">
        <v>11</v>
      </c>
      <c r="M5532" s="21" t="s">
        <v>16</v>
      </c>
      <c r="N5532" s="21">
        <f>P5529+1</f>
        <v>25587</v>
      </c>
      <c r="O5532" s="10" t="s">
        <v>1109</v>
      </c>
      <c r="P5532" s="19">
        <f>P5529+L5532</f>
        <v>25597</v>
      </c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4"/>
      <c r="AH5532" s="4"/>
      <c r="AI5532" s="4"/>
    </row>
    <row r="5533" spans="1:35" ht="12.75">
      <c r="A5533" t="s">
        <v>724</v>
      </c>
      <c r="B5533" s="8">
        <v>2175</v>
      </c>
      <c r="C5533" s="10" t="s">
        <v>1548</v>
      </c>
      <c r="D5533" s="4"/>
      <c r="E5533" s="4"/>
      <c r="F5533" s="4"/>
      <c r="G5533" s="4"/>
      <c r="H5533" s="4"/>
      <c r="I5533" s="4"/>
      <c r="J5533" s="21"/>
      <c r="K5533" s="32"/>
      <c r="L5533" s="21"/>
      <c r="M5533" s="20"/>
      <c r="N5533" s="21"/>
      <c r="O5533" s="10"/>
      <c r="P5533" s="19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4"/>
      <c r="AH5533" s="4"/>
      <c r="AI5533" s="4"/>
    </row>
    <row r="5534" spans="2:35" ht="12.75">
      <c r="B5534" s="8"/>
      <c r="C5534" s="10"/>
      <c r="D5534" s="4"/>
      <c r="E5534" s="4"/>
      <c r="F5534" s="4"/>
      <c r="G5534" s="4"/>
      <c r="H5534" s="4"/>
      <c r="I5534" s="4"/>
      <c r="J5534" s="21"/>
      <c r="K5534" s="32"/>
      <c r="L5534" s="21"/>
      <c r="M5534" s="20"/>
      <c r="N5534" s="21"/>
      <c r="O5534" s="10"/>
      <c r="P5534" s="19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4"/>
      <c r="AH5534" s="4"/>
      <c r="AI5534" s="4"/>
    </row>
    <row r="5535" spans="1:35" ht="12.75">
      <c r="A5535" t="s">
        <v>724</v>
      </c>
      <c r="B5535" s="8">
        <v>2176</v>
      </c>
      <c r="C5535" s="10" t="s">
        <v>1549</v>
      </c>
      <c r="D5535" s="4"/>
      <c r="E5535" s="4"/>
      <c r="F5535" s="4"/>
      <c r="G5535" s="4"/>
      <c r="H5535" s="4"/>
      <c r="I5535" s="4"/>
      <c r="J5535" s="21"/>
      <c r="K5535" s="32"/>
      <c r="L5535" s="21"/>
      <c r="M5535" s="21"/>
      <c r="N5535" s="21"/>
      <c r="O5535" s="10"/>
      <c r="P5535" s="10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4"/>
      <c r="AH5535" s="4"/>
      <c r="AI5535" s="4"/>
    </row>
    <row r="5536" spans="2:35" ht="12.75">
      <c r="B5536" s="8"/>
      <c r="C5536" s="10" t="s">
        <v>1550</v>
      </c>
      <c r="D5536" s="4"/>
      <c r="E5536" s="4"/>
      <c r="F5536" s="4"/>
      <c r="G5536" s="4"/>
      <c r="H5536" s="4"/>
      <c r="I5536" s="4"/>
      <c r="J5536" s="21">
        <v>2</v>
      </c>
      <c r="K5536" s="32" t="s">
        <v>517</v>
      </c>
      <c r="L5536" s="21">
        <v>11</v>
      </c>
      <c r="M5536" s="21" t="s">
        <v>16</v>
      </c>
      <c r="N5536" s="10">
        <f>P5532+1</f>
        <v>25598</v>
      </c>
      <c r="O5536" s="10" t="s">
        <v>1109</v>
      </c>
      <c r="P5536" s="19">
        <f>P5532+L5536</f>
        <v>25608</v>
      </c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4"/>
      <c r="AH5536" s="4"/>
      <c r="AI5536" s="4"/>
    </row>
    <row r="5537" spans="2:35" ht="12.75">
      <c r="B5537" s="8"/>
      <c r="C5537" s="10"/>
      <c r="D5537" s="4"/>
      <c r="E5537" s="4"/>
      <c r="F5537" s="4"/>
      <c r="G5537" s="4"/>
      <c r="H5537" s="4"/>
      <c r="I5537" s="4"/>
      <c r="J5537" s="21"/>
      <c r="K5537" s="32"/>
      <c r="L5537" s="21"/>
      <c r="M5537" s="20"/>
      <c r="N5537" s="21"/>
      <c r="O5537" s="10"/>
      <c r="P5537" s="10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4"/>
      <c r="AH5537" s="4"/>
      <c r="AI5537" s="4"/>
    </row>
    <row r="5538" spans="1:35" ht="12.75">
      <c r="A5538" t="s">
        <v>724</v>
      </c>
      <c r="B5538" s="8">
        <v>2177</v>
      </c>
      <c r="C5538" s="10" t="s">
        <v>1551</v>
      </c>
      <c r="D5538" s="4"/>
      <c r="E5538" s="4"/>
      <c r="F5538" s="4"/>
      <c r="G5538" s="4"/>
      <c r="H5538" s="4"/>
      <c r="I5538" s="4"/>
      <c r="J5538" s="21">
        <v>3</v>
      </c>
      <c r="K5538" s="32" t="s">
        <v>517</v>
      </c>
      <c r="L5538" s="21">
        <v>11</v>
      </c>
      <c r="M5538" s="21" t="s">
        <v>16</v>
      </c>
      <c r="N5538" s="10">
        <f>P5536+1</f>
        <v>25609</v>
      </c>
      <c r="O5538" s="10" t="s">
        <v>1109</v>
      </c>
      <c r="P5538" s="19">
        <f>P5536+L5538</f>
        <v>25619</v>
      </c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4"/>
      <c r="AH5538" s="4"/>
      <c r="AI5538" s="4"/>
    </row>
    <row r="5539" spans="1:35" ht="12.75">
      <c r="A5539" t="s">
        <v>724</v>
      </c>
      <c r="B5539" s="8">
        <v>2178</v>
      </c>
      <c r="C5539" s="10" t="s">
        <v>1552</v>
      </c>
      <c r="D5539" s="4"/>
      <c r="E5539" s="4"/>
      <c r="F5539" s="4"/>
      <c r="G5539" s="4"/>
      <c r="H5539" s="4"/>
      <c r="I5539" s="4"/>
      <c r="J5539" s="21">
        <v>4</v>
      </c>
      <c r="K5539" s="32" t="s">
        <v>517</v>
      </c>
      <c r="L5539" s="21">
        <v>11</v>
      </c>
      <c r="M5539" s="21" t="s">
        <v>833</v>
      </c>
      <c r="N5539">
        <f>P5538+1</f>
        <v>25620</v>
      </c>
      <c r="O5539" t="s">
        <v>1109</v>
      </c>
      <c r="P5539" s="8">
        <f>P5538+L5539</f>
        <v>25630</v>
      </c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4"/>
      <c r="AH5539" s="4"/>
      <c r="AI5539" s="4"/>
    </row>
    <row r="5540" spans="1:35" ht="12.75">
      <c r="A5540" t="s">
        <v>724</v>
      </c>
      <c r="B5540" s="8">
        <v>2179</v>
      </c>
      <c r="C5540" s="10" t="s">
        <v>1553</v>
      </c>
      <c r="D5540" s="4"/>
      <c r="E5540" s="4"/>
      <c r="F5540" s="4"/>
      <c r="G5540" s="4"/>
      <c r="H5540" s="4"/>
      <c r="I5540" s="4"/>
      <c r="J5540" s="21">
        <v>5</v>
      </c>
      <c r="K5540" s="32" t="s">
        <v>517</v>
      </c>
      <c r="L5540" s="21">
        <v>11</v>
      </c>
      <c r="M5540" s="21" t="s">
        <v>16</v>
      </c>
      <c r="N5540">
        <f>P5539+1</f>
        <v>25631</v>
      </c>
      <c r="O5540" t="s">
        <v>1109</v>
      </c>
      <c r="P5540" s="8">
        <f>P5539+L5540</f>
        <v>25641</v>
      </c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4"/>
      <c r="AH5540" s="4"/>
      <c r="AI5540" s="4"/>
    </row>
    <row r="5541" spans="2:35" ht="12.75">
      <c r="B5541" s="8"/>
      <c r="C5541" s="10"/>
      <c r="D5541" s="4"/>
      <c r="E5541" s="4"/>
      <c r="F5541" s="4"/>
      <c r="G5541" s="4"/>
      <c r="H5541" s="4"/>
      <c r="I5541" s="4"/>
      <c r="J5541" s="21"/>
      <c r="K5541" s="32"/>
      <c r="L5541" s="21"/>
      <c r="M5541" s="20"/>
      <c r="N5541" s="21"/>
      <c r="O5541" s="10"/>
      <c r="P5541" s="10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4"/>
      <c r="AH5541" s="4"/>
      <c r="AI5541" s="4"/>
    </row>
    <row r="5542" spans="1:35" ht="12.75">
      <c r="A5542" t="s">
        <v>724</v>
      </c>
      <c r="B5542" s="8">
        <v>2180</v>
      </c>
      <c r="C5542" s="10" t="s">
        <v>1554</v>
      </c>
      <c r="D5542" s="4"/>
      <c r="E5542" s="4"/>
      <c r="F5542" s="4"/>
      <c r="G5542" s="4"/>
      <c r="H5542" s="4"/>
      <c r="I5542" s="4"/>
      <c r="J5542" s="21"/>
      <c r="K5542" s="32"/>
      <c r="L5542" s="21"/>
      <c r="M5542" s="20"/>
      <c r="N5542" s="21"/>
      <c r="O5542" s="10"/>
      <c r="P5542" s="10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4"/>
      <c r="AH5542" s="4"/>
      <c r="AI5542" s="4"/>
    </row>
    <row r="5543" spans="2:35" ht="12.75">
      <c r="B5543" s="8"/>
      <c r="C5543" s="10" t="s">
        <v>1555</v>
      </c>
      <c r="D5543" s="4"/>
      <c r="E5543" s="4"/>
      <c r="F5543" s="4"/>
      <c r="G5543" s="4"/>
      <c r="H5543" s="4"/>
      <c r="I5543" s="4"/>
      <c r="J5543" s="21">
        <v>6</v>
      </c>
      <c r="K5543" s="32" t="s">
        <v>517</v>
      </c>
      <c r="L5543" s="21">
        <v>11</v>
      </c>
      <c r="M5543" s="21" t="s">
        <v>833</v>
      </c>
      <c r="N5543" s="21">
        <f>P5540+1</f>
        <v>25642</v>
      </c>
      <c r="O5543" s="10" t="s">
        <v>1109</v>
      </c>
      <c r="P5543" s="19">
        <f>P5540+L5543</f>
        <v>25652</v>
      </c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4"/>
      <c r="AH5543" s="4"/>
      <c r="AI5543" s="4"/>
    </row>
    <row r="5544" spans="2:35" ht="12.75">
      <c r="B5544" s="8"/>
      <c r="C5544" s="10"/>
      <c r="D5544" s="4"/>
      <c r="E5544" s="4"/>
      <c r="F5544" s="4"/>
      <c r="G5544" s="4"/>
      <c r="H5544" s="4"/>
      <c r="I5544" s="4"/>
      <c r="J5544" s="21"/>
      <c r="K5544" s="32"/>
      <c r="L5544" s="21"/>
      <c r="M5544" s="20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4"/>
      <c r="AH5544" s="4"/>
      <c r="AI5544" s="4"/>
    </row>
    <row r="5545" spans="1:35" ht="12.75">
      <c r="A5545" t="s">
        <v>724</v>
      </c>
      <c r="B5545" s="8">
        <v>2181</v>
      </c>
      <c r="C5545" s="10" t="s">
        <v>1556</v>
      </c>
      <c r="D5545" s="4"/>
      <c r="E5545" s="4"/>
      <c r="F5545" s="4"/>
      <c r="G5545" s="4"/>
      <c r="H5545" s="4"/>
      <c r="I5545" s="4"/>
      <c r="J5545" s="21"/>
      <c r="K5545" s="32"/>
      <c r="L5545" s="21"/>
      <c r="M5545" s="20"/>
      <c r="N5545" s="21"/>
      <c r="O5545" s="10"/>
      <c r="P5545" s="10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4"/>
      <c r="AH5545" s="4"/>
      <c r="AI5545" s="4"/>
    </row>
    <row r="5546" spans="2:35" ht="12.75">
      <c r="B5546" s="8"/>
      <c r="C5546" s="10" t="s">
        <v>1557</v>
      </c>
      <c r="D5546" s="4"/>
      <c r="E5546" s="4"/>
      <c r="F5546" s="4"/>
      <c r="G5546" s="4"/>
      <c r="H5546" s="4"/>
      <c r="I5546" s="4"/>
      <c r="J5546" s="21">
        <v>7</v>
      </c>
      <c r="K5546" s="32" t="s">
        <v>517</v>
      </c>
      <c r="L5546" s="21">
        <v>11</v>
      </c>
      <c r="M5546" s="21" t="s">
        <v>16</v>
      </c>
      <c r="N5546" s="21">
        <f>P5543+1</f>
        <v>25653</v>
      </c>
      <c r="O5546" s="10" t="s">
        <v>1109</v>
      </c>
      <c r="P5546" s="19">
        <f>P5543+L5546</f>
        <v>25663</v>
      </c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4"/>
      <c r="AH5546" s="4"/>
      <c r="AI5546" s="4"/>
    </row>
    <row r="5547" spans="2:35" ht="12.75">
      <c r="B5547" s="8"/>
      <c r="C5547" s="10"/>
      <c r="D5547" s="4"/>
      <c r="E5547" s="4"/>
      <c r="F5547" s="4"/>
      <c r="G5547" s="4"/>
      <c r="H5547" s="4"/>
      <c r="I5547" s="4"/>
      <c r="J5547" s="21"/>
      <c r="K5547" s="32"/>
      <c r="L5547" s="21"/>
      <c r="M5547" s="20"/>
      <c r="N5547" s="21"/>
      <c r="O5547" s="10"/>
      <c r="P5547" s="10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4"/>
      <c r="AH5547" s="4"/>
      <c r="AI5547" s="4"/>
    </row>
    <row r="5548" spans="1:35" ht="12.75">
      <c r="A5548" t="s">
        <v>724</v>
      </c>
      <c r="B5548" s="8">
        <v>2182</v>
      </c>
      <c r="C5548" s="10" t="s">
        <v>725</v>
      </c>
      <c r="D5548" s="4"/>
      <c r="E5548" s="4"/>
      <c r="F5548" s="4"/>
      <c r="G5548" s="4"/>
      <c r="H5548" s="4"/>
      <c r="I5548" s="4"/>
      <c r="J5548" s="21">
        <v>8</v>
      </c>
      <c r="K5548" s="32" t="s">
        <v>517</v>
      </c>
      <c r="L5548" s="21">
        <v>11</v>
      </c>
      <c r="M5548" s="21" t="s">
        <v>16</v>
      </c>
      <c r="N5548" s="10">
        <f>P5546+1</f>
        <v>25664</v>
      </c>
      <c r="O5548" s="10" t="s">
        <v>1109</v>
      </c>
      <c r="P5548" s="19">
        <f>P5546+L5548</f>
        <v>25674</v>
      </c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4"/>
      <c r="AH5548" s="4"/>
      <c r="AI5548" s="4"/>
    </row>
    <row r="5549" spans="1:35" ht="12.75">
      <c r="A5549" t="s">
        <v>724</v>
      </c>
      <c r="B5549" s="8">
        <v>2183</v>
      </c>
      <c r="C5549" s="10" t="s">
        <v>726</v>
      </c>
      <c r="D5549" s="4"/>
      <c r="E5549" s="4"/>
      <c r="F5549" s="4"/>
      <c r="G5549" s="4"/>
      <c r="H5549" s="4"/>
      <c r="I5549" s="4"/>
      <c r="J5549" s="21">
        <v>9</v>
      </c>
      <c r="K5549" s="32" t="s">
        <v>517</v>
      </c>
      <c r="L5549" s="21">
        <v>11</v>
      </c>
      <c r="M5549" s="21" t="s">
        <v>16</v>
      </c>
      <c r="N5549">
        <f>P5548+1</f>
        <v>25675</v>
      </c>
      <c r="O5549" t="s">
        <v>1109</v>
      </c>
      <c r="P5549" s="8">
        <f>P5548+L5549</f>
        <v>25685</v>
      </c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4"/>
      <c r="AH5549" s="4"/>
      <c r="AI5549" s="4"/>
    </row>
    <row r="5550" spans="2:35" ht="12.75">
      <c r="B5550" s="8"/>
      <c r="C5550" s="10"/>
      <c r="D5550" s="4"/>
      <c r="E5550" s="4"/>
      <c r="F5550" s="4"/>
      <c r="G5550" s="4"/>
      <c r="H5550" s="4"/>
      <c r="I5550" s="4"/>
      <c r="J5550" s="21"/>
      <c r="K5550" s="32"/>
      <c r="L5550" s="21"/>
      <c r="M5550" s="20"/>
      <c r="N5550" s="21"/>
      <c r="O5550" s="10"/>
      <c r="P5550" s="10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4"/>
      <c r="AH5550" s="4"/>
      <c r="AI5550" s="4"/>
    </row>
    <row r="5551" spans="1:35" ht="12.75">
      <c r="A5551" t="s">
        <v>724</v>
      </c>
      <c r="B5551" s="8">
        <v>2184</v>
      </c>
      <c r="C5551" s="10" t="s">
        <v>727</v>
      </c>
      <c r="D5551" s="4"/>
      <c r="E5551" s="4"/>
      <c r="F5551" s="4"/>
      <c r="G5551" s="4"/>
      <c r="H5551" s="4"/>
      <c r="I5551" s="4"/>
      <c r="J5551" s="21"/>
      <c r="K5551" s="32"/>
      <c r="L5551" s="21"/>
      <c r="M5551" s="20"/>
      <c r="N5551" s="21"/>
      <c r="O5551" s="10"/>
      <c r="P5551" s="10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4"/>
      <c r="AH5551" s="4"/>
      <c r="AI5551" s="4"/>
    </row>
    <row r="5552" spans="1:35" ht="12.75">
      <c r="A5552" t="s">
        <v>712</v>
      </c>
      <c r="B5552" s="8"/>
      <c r="C5552" s="10" t="s">
        <v>728</v>
      </c>
      <c r="D5552" s="4"/>
      <c r="E5552" s="4"/>
      <c r="F5552" s="4"/>
      <c r="G5552" s="4"/>
      <c r="H5552" s="4"/>
      <c r="I5552" s="4"/>
      <c r="J5552" s="21">
        <v>10</v>
      </c>
      <c r="K5552" s="32" t="s">
        <v>517</v>
      </c>
      <c r="L5552" s="21">
        <v>11</v>
      </c>
      <c r="M5552" s="21" t="s">
        <v>16</v>
      </c>
      <c r="N5552" s="21">
        <f>P5549+1</f>
        <v>25686</v>
      </c>
      <c r="O5552" s="10" t="s">
        <v>1109</v>
      </c>
      <c r="P5552" s="19">
        <f>P5549+L5552</f>
        <v>25696</v>
      </c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4"/>
      <c r="AH5552" s="4"/>
      <c r="AI5552" s="4"/>
    </row>
    <row r="5553" spans="2:35" ht="12.75">
      <c r="B5553" s="8"/>
      <c r="C5553" s="10"/>
      <c r="D5553" s="4"/>
      <c r="E5553" s="4"/>
      <c r="F5553" s="4"/>
      <c r="G5553" s="4"/>
      <c r="H5553" s="4"/>
      <c r="I5553" s="4"/>
      <c r="J5553" s="21"/>
      <c r="K5553" s="32"/>
      <c r="L5553" s="21"/>
      <c r="M5553" s="20"/>
      <c r="N5553" s="21"/>
      <c r="O5553" s="10"/>
      <c r="P5553" s="10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4"/>
      <c r="AH5553" s="4"/>
      <c r="AI5553" s="4"/>
    </row>
    <row r="5554" spans="1:35" ht="12.75">
      <c r="A5554" t="s">
        <v>724</v>
      </c>
      <c r="B5554" s="8">
        <v>2185</v>
      </c>
      <c r="C5554" s="10" t="s">
        <v>729</v>
      </c>
      <c r="D5554" s="4"/>
      <c r="E5554" s="4"/>
      <c r="F5554" s="4"/>
      <c r="G5554" s="4"/>
      <c r="H5554" s="4"/>
      <c r="I5554" s="4"/>
      <c r="J5554" s="21"/>
      <c r="K5554" s="32"/>
      <c r="L5554" s="21"/>
      <c r="M5554" s="20"/>
      <c r="N5554" s="21"/>
      <c r="O5554" s="10"/>
      <c r="P5554" s="10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4"/>
      <c r="AH5554" s="4"/>
      <c r="AI5554" s="4"/>
    </row>
    <row r="5555" spans="2:35" ht="12.75">
      <c r="B5555" s="8"/>
      <c r="C5555" s="10" t="s">
        <v>730</v>
      </c>
      <c r="D5555" s="4"/>
      <c r="E5555" s="4"/>
      <c r="F5555" s="4"/>
      <c r="G5555" s="4"/>
      <c r="H5555" s="4"/>
      <c r="I5555" s="4"/>
      <c r="J5555" s="21">
        <v>11</v>
      </c>
      <c r="K5555" s="32" t="s">
        <v>517</v>
      </c>
      <c r="L5555" s="21">
        <v>11</v>
      </c>
      <c r="M5555" s="21" t="s">
        <v>16</v>
      </c>
      <c r="N5555" s="21">
        <f>P5552+1</f>
        <v>25697</v>
      </c>
      <c r="O5555" s="10" t="s">
        <v>1109</v>
      </c>
      <c r="P5555" s="19">
        <f>P5552+L5555</f>
        <v>25707</v>
      </c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4"/>
      <c r="AH5555" s="4"/>
      <c r="AI5555" s="4"/>
    </row>
    <row r="5556" spans="2:35" ht="12.75">
      <c r="B5556" s="8"/>
      <c r="C5556" s="10"/>
      <c r="D5556" s="4"/>
      <c r="E5556" s="4"/>
      <c r="F5556" s="4"/>
      <c r="G5556" s="4"/>
      <c r="H5556" s="4"/>
      <c r="I5556" s="4"/>
      <c r="J5556" s="21"/>
      <c r="K5556" s="32"/>
      <c r="L5556" s="21"/>
      <c r="M5556" s="20"/>
      <c r="N5556" s="21"/>
      <c r="O5556" s="10"/>
      <c r="P5556" s="10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4"/>
      <c r="AH5556" s="4"/>
      <c r="AI5556" s="4"/>
    </row>
    <row r="5557" spans="1:35" ht="12.75">
      <c r="A5557" t="s">
        <v>724</v>
      </c>
      <c r="B5557" s="8">
        <v>2186</v>
      </c>
      <c r="C5557" s="10" t="s">
        <v>731</v>
      </c>
      <c r="D5557" s="4"/>
      <c r="E5557" s="4"/>
      <c r="F5557" s="4"/>
      <c r="G5557" s="4"/>
      <c r="H5557" s="4"/>
      <c r="I5557" s="4"/>
      <c r="J5557" s="21"/>
      <c r="K5557" s="32"/>
      <c r="L5557" s="21"/>
      <c r="M5557" s="20"/>
      <c r="N5557" s="21"/>
      <c r="O5557" s="10"/>
      <c r="P5557" s="10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4"/>
      <c r="AH5557" s="4"/>
      <c r="AI5557" s="4"/>
    </row>
    <row r="5558" spans="2:35" ht="12.75">
      <c r="B5558" s="8"/>
      <c r="C5558" s="10" t="s">
        <v>732</v>
      </c>
      <c r="D5558" s="4"/>
      <c r="E5558" s="4"/>
      <c r="F5558" s="4"/>
      <c r="G5558" s="4"/>
      <c r="H5558" s="4"/>
      <c r="I5558" s="4"/>
      <c r="J5558" s="21">
        <v>12</v>
      </c>
      <c r="K5558" s="32" t="s">
        <v>517</v>
      </c>
      <c r="L5558" s="21">
        <v>11</v>
      </c>
      <c r="M5558" s="21" t="s">
        <v>16</v>
      </c>
      <c r="N5558" s="21">
        <f>P5555+1</f>
        <v>25708</v>
      </c>
      <c r="O5558" s="10" t="s">
        <v>1109</v>
      </c>
      <c r="P5558" s="19">
        <f>P5555+L5558</f>
        <v>25718</v>
      </c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4"/>
      <c r="AH5558" s="4"/>
      <c r="AI5558" s="4"/>
    </row>
    <row r="5559" spans="2:35" ht="12.75">
      <c r="B5559" s="8"/>
      <c r="C5559" s="10"/>
      <c r="D5559" s="4"/>
      <c r="E5559" s="4"/>
      <c r="F5559" s="4"/>
      <c r="G5559" s="4"/>
      <c r="H5559" s="4"/>
      <c r="I5559" s="4"/>
      <c r="J5559" s="21"/>
      <c r="K5559" s="32"/>
      <c r="L5559" s="21"/>
      <c r="M5559" s="20"/>
      <c r="N5559" s="21"/>
      <c r="O5559" s="10"/>
      <c r="P5559" s="10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4"/>
      <c r="AH5559" s="4"/>
      <c r="AI5559" s="4"/>
    </row>
    <row r="5560" spans="1:35" ht="12.75">
      <c r="A5560" t="s">
        <v>724</v>
      </c>
      <c r="B5560" s="8">
        <v>2187</v>
      </c>
      <c r="C5560" s="10" t="s">
        <v>733</v>
      </c>
      <c r="D5560" s="4"/>
      <c r="E5560" s="4"/>
      <c r="F5560" s="4"/>
      <c r="G5560" s="4"/>
      <c r="H5560" s="4"/>
      <c r="I5560" s="4"/>
      <c r="J5560" s="21">
        <v>13</v>
      </c>
      <c r="K5560" s="32" t="s">
        <v>517</v>
      </c>
      <c r="L5560" s="21">
        <v>11</v>
      </c>
      <c r="M5560" s="21" t="s">
        <v>16</v>
      </c>
      <c r="N5560" s="10">
        <f>P5558+1</f>
        <v>25719</v>
      </c>
      <c r="O5560" s="10" t="s">
        <v>1109</v>
      </c>
      <c r="P5560" s="19">
        <f>P5558+L5560</f>
        <v>25729</v>
      </c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4"/>
      <c r="AH5560" s="4"/>
      <c r="AI5560" s="4"/>
    </row>
    <row r="5561" spans="2:35" ht="12.75">
      <c r="B5561" s="8"/>
      <c r="C5561" s="10"/>
      <c r="D5561" s="4"/>
      <c r="E5561" s="4"/>
      <c r="F5561" s="4"/>
      <c r="G5561" s="4"/>
      <c r="H5561" s="4"/>
      <c r="I5561" s="4"/>
      <c r="J5561" s="21"/>
      <c r="K5561" s="32"/>
      <c r="L5561" s="21"/>
      <c r="M5561" s="21"/>
      <c r="P5561" s="8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4"/>
      <c r="AH5561" s="4"/>
      <c r="AI5561" s="4"/>
    </row>
    <row r="5562" spans="1:35" ht="12.75">
      <c r="A5562" t="s">
        <v>724</v>
      </c>
      <c r="B5562" s="8">
        <v>2188</v>
      </c>
      <c r="C5562" s="10" t="s">
        <v>734</v>
      </c>
      <c r="D5562" s="4"/>
      <c r="E5562" s="4"/>
      <c r="F5562" s="4"/>
      <c r="G5562" s="4"/>
      <c r="H5562" s="4"/>
      <c r="I5562" s="4"/>
      <c r="J5562" s="21"/>
      <c r="K5562" s="32"/>
      <c r="L5562" s="21"/>
      <c r="M5562" s="20"/>
      <c r="N5562" s="21"/>
      <c r="O5562" s="10"/>
      <c r="P5562" s="19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4"/>
      <c r="AH5562" s="4"/>
      <c r="AI5562" s="4"/>
    </row>
    <row r="5563" spans="2:35" ht="12.75">
      <c r="B5563" s="8"/>
      <c r="C5563" s="10" t="s">
        <v>735</v>
      </c>
      <c r="D5563" s="4"/>
      <c r="E5563" s="4"/>
      <c r="F5563" s="4"/>
      <c r="G5563" s="4"/>
      <c r="H5563" s="4"/>
      <c r="I5563" s="4"/>
      <c r="J5563" s="21">
        <v>14</v>
      </c>
      <c r="K5563" s="32" t="s">
        <v>517</v>
      </c>
      <c r="L5563" s="21">
        <v>11</v>
      </c>
      <c r="M5563" s="21" t="s">
        <v>16</v>
      </c>
      <c r="N5563" s="21">
        <f>P5560+1</f>
        <v>25730</v>
      </c>
      <c r="O5563" s="10" t="s">
        <v>1109</v>
      </c>
      <c r="P5563" s="19">
        <f>P5560+L5563</f>
        <v>25740</v>
      </c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4"/>
      <c r="AH5563" s="4"/>
      <c r="AI5563" s="4"/>
    </row>
    <row r="5564" spans="2:35" ht="12.75">
      <c r="B5564" s="8"/>
      <c r="C5564" s="10"/>
      <c r="D5564" s="4"/>
      <c r="E5564" s="4"/>
      <c r="F5564" s="4"/>
      <c r="G5564" s="4"/>
      <c r="H5564" s="4"/>
      <c r="I5564" s="4"/>
      <c r="J5564" s="21"/>
      <c r="K5564" s="32"/>
      <c r="L5564" s="21"/>
      <c r="M5564" s="20"/>
      <c r="N5564" s="21"/>
      <c r="O5564" s="10"/>
      <c r="P5564" s="10" t="s">
        <v>712</v>
      </c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4"/>
      <c r="AH5564" s="4"/>
      <c r="AI5564" s="4"/>
    </row>
    <row r="5565" spans="3:35" ht="12.75">
      <c r="C5565" s="4"/>
      <c r="D5565" s="4"/>
      <c r="E5565" s="4"/>
      <c r="F5565" s="4"/>
      <c r="G5565" s="4"/>
      <c r="H5565" s="4"/>
      <c r="I5565" s="4"/>
      <c r="J5565" s="4"/>
      <c r="K5565" s="1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4"/>
      <c r="AH5565" s="4"/>
      <c r="AI5565" s="4"/>
    </row>
    <row r="5566" spans="3:35" ht="12.75">
      <c r="C5566" s="4"/>
      <c r="D5566" s="4"/>
      <c r="E5566" s="4"/>
      <c r="F5566" s="4"/>
      <c r="G5566" s="4"/>
      <c r="H5566" s="4"/>
      <c r="I5566" s="4"/>
      <c r="J5566" s="4"/>
      <c r="K5566" s="1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4"/>
      <c r="AH5566" s="4"/>
      <c r="AI5566" s="4"/>
    </row>
    <row r="5567" spans="3:35" ht="12.75">
      <c r="C5567" s="4"/>
      <c r="D5567" s="4"/>
      <c r="E5567" s="4"/>
      <c r="F5567" s="4"/>
      <c r="G5567" s="4"/>
      <c r="H5567" s="4"/>
      <c r="I5567" s="4"/>
      <c r="J5567" s="4"/>
      <c r="K5567" s="1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4"/>
      <c r="AH5567" s="4"/>
      <c r="AI5567" s="4"/>
    </row>
    <row r="5568" spans="3:35" ht="12.75">
      <c r="C5568" s="4"/>
      <c r="D5568" s="4"/>
      <c r="E5568" s="4"/>
      <c r="F5568" s="4"/>
      <c r="G5568" s="4"/>
      <c r="H5568" s="4"/>
      <c r="I5568" s="4"/>
      <c r="J5568" s="4"/>
      <c r="K5568" s="1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4"/>
      <c r="AH5568" s="4"/>
      <c r="AI5568" s="4"/>
    </row>
    <row r="5569" spans="3:35" ht="12.75">
      <c r="C5569" s="4"/>
      <c r="D5569" s="4"/>
      <c r="E5569" s="4"/>
      <c r="F5569" s="4"/>
      <c r="G5569" s="4"/>
      <c r="H5569" s="4"/>
      <c r="I5569" s="4"/>
      <c r="J5569" s="4"/>
      <c r="K5569" s="1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4"/>
      <c r="AH5569" s="4"/>
      <c r="AI5569" s="4"/>
    </row>
    <row r="5570" spans="3:35" ht="12.75">
      <c r="C5570" s="4"/>
      <c r="D5570" s="4"/>
      <c r="E5570" s="4"/>
      <c r="F5570" s="4"/>
      <c r="G5570" s="4"/>
      <c r="H5570" s="4"/>
      <c r="I5570" s="4"/>
      <c r="J5570" s="4"/>
      <c r="K5570" s="1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4"/>
      <c r="AH5570" s="4"/>
      <c r="AI5570" s="4"/>
    </row>
    <row r="5571" spans="3:35" ht="12.75">
      <c r="C5571" s="4"/>
      <c r="D5571" s="4"/>
      <c r="E5571" s="4"/>
      <c r="F5571" s="4"/>
      <c r="G5571" s="4"/>
      <c r="H5571" s="4"/>
      <c r="I5571" s="4"/>
      <c r="J5571" s="4"/>
      <c r="K5571" s="1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4"/>
      <c r="AH5571" s="4"/>
      <c r="AI5571" s="4"/>
    </row>
    <row r="5572" spans="3:35" ht="12.75">
      <c r="C5572" s="4"/>
      <c r="D5572" s="4"/>
      <c r="E5572" s="4"/>
      <c r="F5572" s="4"/>
      <c r="G5572" s="4"/>
      <c r="H5572" s="4"/>
      <c r="I5572" s="4"/>
      <c r="J5572" s="4"/>
      <c r="K5572" s="1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4"/>
      <c r="AH5572" s="4"/>
      <c r="AI5572" s="4"/>
    </row>
    <row r="5573" spans="3:35" ht="12.75">
      <c r="C5573" s="4"/>
      <c r="D5573" s="4"/>
      <c r="E5573" s="4"/>
      <c r="F5573" s="4"/>
      <c r="G5573" s="4"/>
      <c r="H5573" s="4"/>
      <c r="I5573" s="4"/>
      <c r="J5573" s="4"/>
      <c r="K5573" s="1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4"/>
      <c r="AH5573" s="4"/>
      <c r="AI5573" s="4"/>
    </row>
    <row r="5574" spans="3:35" ht="12.75">
      <c r="C5574" s="4"/>
      <c r="D5574" s="4"/>
      <c r="E5574" s="4"/>
      <c r="F5574" s="4"/>
      <c r="G5574" s="4"/>
      <c r="H5574" s="4"/>
      <c r="I5574" s="4"/>
      <c r="J5574" s="4"/>
      <c r="K5574" s="1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4"/>
      <c r="AH5574" s="4"/>
      <c r="AI5574" s="4"/>
    </row>
    <row r="5575" spans="3:35" ht="12.75">
      <c r="C5575" s="4"/>
      <c r="D5575" s="4"/>
      <c r="E5575" s="4"/>
      <c r="F5575" s="4"/>
      <c r="G5575" s="4"/>
      <c r="H5575" s="4"/>
      <c r="I5575" s="4"/>
      <c r="J5575" s="4"/>
      <c r="K5575" s="1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4"/>
      <c r="AH5575" s="4"/>
      <c r="AI5575" s="4"/>
    </row>
    <row r="5576" spans="3:35" ht="12.75">
      <c r="C5576" s="4"/>
      <c r="D5576" s="4"/>
      <c r="E5576" s="4"/>
      <c r="F5576" s="4"/>
      <c r="G5576" s="4"/>
      <c r="H5576" s="4"/>
      <c r="I5576" s="4"/>
      <c r="J5576" s="4"/>
      <c r="K5576" s="1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4"/>
      <c r="AH5576" s="4"/>
      <c r="AI5576" s="4"/>
    </row>
    <row r="5577" spans="3:35" ht="12.75">
      <c r="C5577" s="4"/>
      <c r="D5577" s="4"/>
      <c r="E5577" s="4"/>
      <c r="F5577" s="4"/>
      <c r="G5577" s="4"/>
      <c r="H5577" s="4"/>
      <c r="I5577" s="4"/>
      <c r="J5577" s="4"/>
      <c r="K5577" s="1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4"/>
      <c r="AH5577" s="4"/>
      <c r="AI5577" s="4"/>
    </row>
    <row r="5578" spans="3:35" ht="12.75">
      <c r="C5578" s="4"/>
      <c r="D5578" s="4"/>
      <c r="E5578" s="4"/>
      <c r="F5578" s="4"/>
      <c r="G5578" s="4"/>
      <c r="H5578" s="4"/>
      <c r="I5578" s="4"/>
      <c r="J5578" s="4"/>
      <c r="K5578" s="1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4"/>
      <c r="AH5578" s="4"/>
      <c r="AI5578" s="4"/>
    </row>
    <row r="5579" spans="3:35" ht="12.75">
      <c r="C5579" s="4"/>
      <c r="D5579" s="4"/>
      <c r="E5579" s="4"/>
      <c r="F5579" s="4"/>
      <c r="G5579" s="4"/>
      <c r="H5579" s="4"/>
      <c r="I5579" s="4"/>
      <c r="J5579" s="4"/>
      <c r="K5579" s="1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4"/>
      <c r="AH5579" s="4"/>
      <c r="AI5579" s="4"/>
    </row>
    <row r="5580" spans="3:35" ht="12.75">
      <c r="C5580" s="4"/>
      <c r="D5580" s="4"/>
      <c r="E5580" s="4"/>
      <c r="F5580" s="4"/>
      <c r="G5580" s="4"/>
      <c r="H5580" s="4"/>
      <c r="I5580" s="4"/>
      <c r="J5580" s="4"/>
      <c r="K5580" s="1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4"/>
      <c r="AH5580" s="4"/>
      <c r="AI5580" s="4"/>
    </row>
    <row r="5581" spans="3:35" ht="12.75">
      <c r="C5581" s="4"/>
      <c r="D5581" s="4"/>
      <c r="E5581" s="4"/>
      <c r="F5581" s="4"/>
      <c r="G5581" s="4"/>
      <c r="H5581" s="4"/>
      <c r="I5581" s="4"/>
      <c r="J5581" s="4"/>
      <c r="K5581" s="1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4"/>
      <c r="AH5581" s="4"/>
      <c r="AI5581" s="4"/>
    </row>
    <row r="5582" spans="3:35" ht="12.75">
      <c r="C5582" s="4"/>
      <c r="D5582" s="4"/>
      <c r="E5582" s="4"/>
      <c r="F5582" s="4"/>
      <c r="G5582" s="4"/>
      <c r="H5582" s="4"/>
      <c r="I5582" s="4"/>
      <c r="J5582" s="4"/>
      <c r="K5582" s="1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4"/>
      <c r="AH5582" s="4"/>
      <c r="AI5582" s="4"/>
    </row>
    <row r="5583" spans="3:35" ht="12.75">
      <c r="C5583" s="4"/>
      <c r="D5583" s="4"/>
      <c r="E5583" s="4"/>
      <c r="F5583" s="4"/>
      <c r="G5583" s="4"/>
      <c r="H5583" s="4"/>
      <c r="I5583" s="4"/>
      <c r="J5583" s="4"/>
      <c r="K5583" s="1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4"/>
      <c r="AH5583" s="4"/>
      <c r="AI5583" s="4"/>
    </row>
    <row r="5584" spans="3:35" ht="12.75">
      <c r="C5584" s="4"/>
      <c r="D5584" s="4"/>
      <c r="E5584" s="4"/>
      <c r="F5584" s="4"/>
      <c r="G5584" s="4"/>
      <c r="H5584" s="4"/>
      <c r="I5584" s="4"/>
      <c r="J5584" s="4"/>
      <c r="K5584" s="1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4"/>
      <c r="AH5584" s="4"/>
      <c r="AI5584" s="4"/>
    </row>
    <row r="5585" spans="3:35" ht="12.75">
      <c r="C5585" s="4"/>
      <c r="D5585" s="4"/>
      <c r="E5585" s="4"/>
      <c r="F5585" s="4"/>
      <c r="G5585" s="4"/>
      <c r="H5585" s="4"/>
      <c r="I5585" s="4"/>
      <c r="J5585" s="4"/>
      <c r="K5585" s="1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4"/>
      <c r="AH5585" s="4"/>
      <c r="AI5585" s="4"/>
    </row>
    <row r="5586" spans="3:35" ht="12.75">
      <c r="C5586" s="4"/>
      <c r="D5586" s="4"/>
      <c r="E5586" s="4"/>
      <c r="F5586" s="4"/>
      <c r="G5586" s="4"/>
      <c r="H5586" s="4"/>
      <c r="I5586" s="4"/>
      <c r="J5586" s="4"/>
      <c r="K5586" s="1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4"/>
      <c r="AH5586" s="4"/>
      <c r="AI5586" s="4"/>
    </row>
    <row r="5587" spans="3:35" ht="12.75">
      <c r="C5587" s="4"/>
      <c r="D5587" s="4"/>
      <c r="E5587" s="4"/>
      <c r="F5587" s="4"/>
      <c r="G5587" s="4"/>
      <c r="H5587" s="4"/>
      <c r="I5587" s="4"/>
      <c r="J5587" s="4"/>
      <c r="K5587" s="1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4"/>
      <c r="AH5587" s="4"/>
      <c r="AI5587" s="4"/>
    </row>
    <row r="5588" spans="3:35" ht="12.75">
      <c r="C5588" s="4"/>
      <c r="D5588" s="4"/>
      <c r="E5588" s="4"/>
      <c r="F5588" s="4"/>
      <c r="G5588" s="4"/>
      <c r="H5588" s="4"/>
      <c r="I5588" s="4"/>
      <c r="J5588" s="4"/>
      <c r="K5588" s="1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4"/>
      <c r="AH5588" s="4"/>
      <c r="AI5588" s="4"/>
    </row>
    <row r="5589" spans="3:35" ht="12.75">
      <c r="C5589" s="4"/>
      <c r="D5589" s="4"/>
      <c r="E5589" s="4"/>
      <c r="F5589" s="4"/>
      <c r="G5589" s="4"/>
      <c r="H5589" s="4"/>
      <c r="I5589" s="4"/>
      <c r="J5589" s="4"/>
      <c r="K5589" s="1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4"/>
      <c r="AH5589" s="4"/>
      <c r="AI5589" s="4"/>
    </row>
    <row r="5590" spans="3:35" ht="12.75">
      <c r="C5590" s="4"/>
      <c r="D5590" s="4"/>
      <c r="E5590" s="4"/>
      <c r="F5590" s="4"/>
      <c r="G5590" s="4"/>
      <c r="H5590" s="4"/>
      <c r="I5590" s="4"/>
      <c r="J5590" s="4"/>
      <c r="K5590" s="1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4"/>
      <c r="AH5590" s="4"/>
      <c r="AI5590" s="4"/>
    </row>
    <row r="5591" spans="3:35" ht="12.75">
      <c r="C5591" s="4"/>
      <c r="D5591" s="4"/>
      <c r="E5591" s="4"/>
      <c r="F5591" s="4"/>
      <c r="G5591" s="4"/>
      <c r="H5591" s="4"/>
      <c r="I5591" s="4"/>
      <c r="J5591" s="4"/>
      <c r="K5591" s="1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4"/>
      <c r="AH5591" s="4"/>
      <c r="AI5591" s="4"/>
    </row>
    <row r="5592" spans="3:35" ht="12.75">
      <c r="C5592" s="4"/>
      <c r="D5592" s="4"/>
      <c r="E5592" s="4"/>
      <c r="F5592" s="4"/>
      <c r="G5592" s="4"/>
      <c r="H5592" s="4"/>
      <c r="I5592" s="4"/>
      <c r="J5592" s="4"/>
      <c r="K5592" s="1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4"/>
      <c r="AH5592" s="4"/>
      <c r="AI5592" s="4"/>
    </row>
    <row r="5593" spans="3:35" ht="12.75">
      <c r="C5593" s="4"/>
      <c r="D5593" s="4"/>
      <c r="E5593" s="4"/>
      <c r="F5593" s="4"/>
      <c r="G5593" s="4"/>
      <c r="H5593" s="4"/>
      <c r="I5593" s="4"/>
      <c r="J5593" s="4"/>
      <c r="K5593" s="1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4"/>
      <c r="AH5593" s="4"/>
      <c r="AI5593" s="4"/>
    </row>
    <row r="5594" spans="3:35" ht="12.75">
      <c r="C5594" s="4"/>
      <c r="D5594" s="4"/>
      <c r="E5594" s="4"/>
      <c r="F5594" s="4"/>
      <c r="G5594" s="4"/>
      <c r="H5594" s="4"/>
      <c r="I5594" s="4"/>
      <c r="J5594" s="4"/>
      <c r="K5594" s="1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4"/>
      <c r="AH5594" s="4"/>
      <c r="AI5594" s="4"/>
    </row>
    <row r="5595" spans="3:35" ht="12.75">
      <c r="C5595" s="4"/>
      <c r="D5595" s="4"/>
      <c r="E5595" s="4"/>
      <c r="F5595" s="4"/>
      <c r="G5595" s="4"/>
      <c r="H5595" s="4"/>
      <c r="I5595" s="4"/>
      <c r="J5595" s="4"/>
      <c r="K5595" s="1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4"/>
      <c r="AH5595" s="4"/>
      <c r="AI5595" s="4"/>
    </row>
    <row r="5596" spans="3:35" ht="12.75">
      <c r="C5596" s="4"/>
      <c r="D5596" s="4"/>
      <c r="E5596" s="4"/>
      <c r="F5596" s="4"/>
      <c r="G5596" s="4"/>
      <c r="H5596" s="4"/>
      <c r="I5596" s="4"/>
      <c r="J5596" s="4"/>
      <c r="K5596" s="1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4"/>
      <c r="AH5596" s="4"/>
      <c r="AI5596" s="4"/>
    </row>
    <row r="5597" spans="3:35" ht="12.75">
      <c r="C5597" s="4"/>
      <c r="D5597" s="4"/>
      <c r="E5597" s="4"/>
      <c r="F5597" s="4"/>
      <c r="G5597" s="4"/>
      <c r="H5597" s="4"/>
      <c r="I5597" s="4"/>
      <c r="J5597" s="4"/>
      <c r="K5597" s="1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4"/>
      <c r="AH5597" s="4"/>
      <c r="AI5597" s="4"/>
    </row>
    <row r="5598" spans="3:35" ht="12.75">
      <c r="C5598" s="4"/>
      <c r="D5598" s="4"/>
      <c r="E5598" s="4"/>
      <c r="F5598" s="4"/>
      <c r="G5598" s="4"/>
      <c r="H5598" s="4"/>
      <c r="I5598" s="4"/>
      <c r="J5598" s="4"/>
      <c r="K5598" s="1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4"/>
      <c r="AH5598" s="4"/>
      <c r="AI5598" s="4"/>
    </row>
    <row r="5599" spans="3:35" ht="12.75">
      <c r="C5599" s="4"/>
      <c r="D5599" s="4"/>
      <c r="E5599" s="4"/>
      <c r="F5599" s="4"/>
      <c r="G5599" s="4"/>
      <c r="H5599" s="4"/>
      <c r="I5599" s="4"/>
      <c r="J5599" s="4"/>
      <c r="K5599" s="1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4"/>
      <c r="AH5599" s="4"/>
      <c r="AI5599" s="4"/>
    </row>
    <row r="5600" spans="3:35" ht="12.75">
      <c r="C5600" s="4"/>
      <c r="D5600" s="4"/>
      <c r="E5600" s="4"/>
      <c r="F5600" s="4"/>
      <c r="G5600" s="4"/>
      <c r="H5600" s="4"/>
      <c r="I5600" s="4"/>
      <c r="J5600" s="4"/>
      <c r="K5600" s="1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4"/>
      <c r="AH5600" s="4"/>
      <c r="AI5600" s="4"/>
    </row>
    <row r="5601" spans="3:35" ht="12.75">
      <c r="C5601" s="4"/>
      <c r="D5601" s="4"/>
      <c r="E5601" s="4"/>
      <c r="F5601" s="4"/>
      <c r="G5601" s="4"/>
      <c r="H5601" s="4"/>
      <c r="I5601" s="4"/>
      <c r="J5601" s="4"/>
      <c r="K5601" s="1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4"/>
      <c r="AH5601" s="4"/>
      <c r="AI5601" s="4"/>
    </row>
    <row r="5602" spans="3:35" ht="12.75">
      <c r="C5602" s="4"/>
      <c r="D5602" s="4"/>
      <c r="E5602" s="4"/>
      <c r="F5602" s="4"/>
      <c r="G5602" s="4"/>
      <c r="H5602" s="4"/>
      <c r="I5602" s="4"/>
      <c r="J5602" s="4"/>
      <c r="K5602" s="1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4"/>
      <c r="AH5602" s="4"/>
      <c r="AI5602" s="4"/>
    </row>
    <row r="5603" spans="3:35" ht="12.75">
      <c r="C5603" s="4"/>
      <c r="D5603" s="4"/>
      <c r="E5603" s="4"/>
      <c r="F5603" s="4"/>
      <c r="G5603" s="4"/>
      <c r="H5603" s="4"/>
      <c r="I5603" s="4"/>
      <c r="J5603" s="4"/>
      <c r="K5603" s="1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4"/>
      <c r="AH5603" s="4"/>
      <c r="AI5603" s="4"/>
    </row>
    <row r="5604" spans="3:35" ht="12.75">
      <c r="C5604" s="4"/>
      <c r="D5604" s="4"/>
      <c r="E5604" s="4"/>
      <c r="F5604" s="4"/>
      <c r="G5604" s="4"/>
      <c r="H5604" s="4"/>
      <c r="I5604" s="4"/>
      <c r="J5604" s="4"/>
      <c r="K5604" s="1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4"/>
      <c r="AH5604" s="4"/>
      <c r="AI5604" s="4"/>
    </row>
    <row r="5605" spans="3:35" ht="12.75">
      <c r="C5605" s="4"/>
      <c r="D5605" s="4"/>
      <c r="E5605" s="4"/>
      <c r="F5605" s="4"/>
      <c r="G5605" s="4"/>
      <c r="H5605" s="4"/>
      <c r="I5605" s="4"/>
      <c r="J5605" s="4"/>
      <c r="K5605" s="1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4"/>
      <c r="AH5605" s="4"/>
      <c r="AI5605" s="4"/>
    </row>
    <row r="5606" spans="3:35" ht="12.75">
      <c r="C5606" s="4"/>
      <c r="D5606" s="4"/>
      <c r="E5606" s="4"/>
      <c r="F5606" s="4"/>
      <c r="G5606" s="4"/>
      <c r="H5606" s="4"/>
      <c r="I5606" s="4"/>
      <c r="J5606" s="4"/>
      <c r="K5606" s="1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4"/>
      <c r="AH5606" s="4"/>
      <c r="AI5606" s="4"/>
    </row>
    <row r="5607" spans="3:35" ht="12.75">
      <c r="C5607" s="4"/>
      <c r="D5607" s="4"/>
      <c r="E5607" s="4"/>
      <c r="F5607" s="4"/>
      <c r="G5607" s="4"/>
      <c r="H5607" s="4"/>
      <c r="I5607" s="4"/>
      <c r="J5607" s="4"/>
      <c r="K5607" s="1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4"/>
      <c r="AH5607" s="4"/>
      <c r="AI5607" s="4"/>
    </row>
    <row r="5608" spans="3:35" ht="12.75">
      <c r="C5608" s="4"/>
      <c r="D5608" s="4"/>
      <c r="E5608" s="4"/>
      <c r="F5608" s="4"/>
      <c r="G5608" s="4"/>
      <c r="H5608" s="4"/>
      <c r="I5608" s="4"/>
      <c r="J5608" s="4"/>
      <c r="K5608" s="1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4"/>
      <c r="AH5608" s="4"/>
      <c r="AI5608" s="4"/>
    </row>
    <row r="5609" spans="3:35" ht="12.75">
      <c r="C5609" s="4"/>
      <c r="D5609" s="4"/>
      <c r="E5609" s="4"/>
      <c r="F5609" s="4"/>
      <c r="G5609" s="4"/>
      <c r="H5609" s="4"/>
      <c r="I5609" s="4"/>
      <c r="J5609" s="4"/>
      <c r="K5609" s="1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4"/>
      <c r="AH5609" s="4"/>
      <c r="AI5609" s="4"/>
    </row>
    <row r="5610" spans="3:35" ht="12.75">
      <c r="C5610" s="4"/>
      <c r="D5610" s="4"/>
      <c r="E5610" s="4"/>
      <c r="F5610" s="4"/>
      <c r="G5610" s="4"/>
      <c r="H5610" s="4"/>
      <c r="I5610" s="4"/>
      <c r="J5610" s="4"/>
      <c r="K5610" s="1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4"/>
      <c r="AH5610" s="4"/>
      <c r="AI5610" s="4"/>
    </row>
    <row r="5611" spans="3:35" ht="12.75">
      <c r="C5611" s="4"/>
      <c r="D5611" s="4"/>
      <c r="E5611" s="4"/>
      <c r="F5611" s="4"/>
      <c r="G5611" s="4"/>
      <c r="H5611" s="4"/>
      <c r="I5611" s="4"/>
      <c r="J5611" s="4"/>
      <c r="K5611" s="1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4"/>
      <c r="AH5611" s="4"/>
      <c r="AI5611" s="4"/>
    </row>
    <row r="5612" spans="3:35" ht="12.75">
      <c r="C5612" s="4"/>
      <c r="D5612" s="4"/>
      <c r="E5612" s="4"/>
      <c r="F5612" s="4"/>
      <c r="G5612" s="4"/>
      <c r="H5612" s="4"/>
      <c r="I5612" s="4"/>
      <c r="J5612" s="4"/>
      <c r="K5612" s="1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4"/>
      <c r="AH5612" s="4"/>
      <c r="AI5612" s="4"/>
    </row>
    <row r="5613" spans="3:35" ht="12.75">
      <c r="C5613" s="4"/>
      <c r="D5613" s="4"/>
      <c r="E5613" s="4"/>
      <c r="F5613" s="4"/>
      <c r="G5613" s="4"/>
      <c r="H5613" s="4"/>
      <c r="I5613" s="4"/>
      <c r="J5613" s="4"/>
      <c r="K5613" s="1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4"/>
      <c r="AH5613" s="4"/>
      <c r="AI5613" s="4"/>
    </row>
    <row r="5614" spans="3:35" ht="12.75">
      <c r="C5614" s="4"/>
      <c r="D5614" s="4"/>
      <c r="E5614" s="4"/>
      <c r="F5614" s="4"/>
      <c r="G5614" s="4"/>
      <c r="H5614" s="4"/>
      <c r="I5614" s="4"/>
      <c r="J5614" s="4"/>
      <c r="K5614" s="1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4"/>
      <c r="AH5614" s="4"/>
      <c r="AI5614" s="4"/>
    </row>
    <row r="5615" spans="3:35" ht="12.75">
      <c r="C5615" s="4"/>
      <c r="D5615" s="4"/>
      <c r="E5615" s="4"/>
      <c r="F5615" s="4"/>
      <c r="G5615" s="4"/>
      <c r="H5615" s="4"/>
      <c r="I5615" s="4"/>
      <c r="J5615" s="4"/>
      <c r="K5615" s="1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4"/>
      <c r="AH5615" s="4"/>
      <c r="AI5615" s="4"/>
    </row>
    <row r="5616" spans="3:35" ht="12.75">
      <c r="C5616" s="4"/>
      <c r="D5616" s="4"/>
      <c r="E5616" s="4"/>
      <c r="F5616" s="4"/>
      <c r="G5616" s="4"/>
      <c r="H5616" s="4"/>
      <c r="I5616" s="4"/>
      <c r="J5616" s="4"/>
      <c r="K5616" s="1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4"/>
      <c r="AH5616" s="4"/>
      <c r="AI5616" s="4"/>
    </row>
    <row r="5617" spans="3:35" ht="12.75">
      <c r="C5617" s="4"/>
      <c r="D5617" s="4"/>
      <c r="E5617" s="4"/>
      <c r="F5617" s="4"/>
      <c r="G5617" s="4"/>
      <c r="H5617" s="4"/>
      <c r="I5617" s="4"/>
      <c r="J5617" s="4"/>
      <c r="K5617" s="1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4"/>
      <c r="AH5617" s="4"/>
      <c r="AI5617" s="4"/>
    </row>
    <row r="5618" spans="3:35" ht="12.75">
      <c r="C5618" s="4"/>
      <c r="D5618" s="4"/>
      <c r="E5618" s="4"/>
      <c r="F5618" s="4"/>
      <c r="G5618" s="4"/>
      <c r="H5618" s="4"/>
      <c r="I5618" s="4"/>
      <c r="J5618" s="4"/>
      <c r="K5618" s="1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4"/>
      <c r="AH5618" s="4"/>
      <c r="AI5618" s="4"/>
    </row>
    <row r="5619" spans="3:35" ht="12.75">
      <c r="C5619" s="4"/>
      <c r="D5619" s="4"/>
      <c r="E5619" s="4"/>
      <c r="F5619" s="4"/>
      <c r="G5619" s="4"/>
      <c r="H5619" s="4"/>
      <c r="I5619" s="4"/>
      <c r="J5619" s="4"/>
      <c r="K5619" s="1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4"/>
      <c r="AH5619" s="4"/>
      <c r="AI5619" s="4"/>
    </row>
    <row r="5620" spans="3:35" ht="12.75">
      <c r="C5620" s="4"/>
      <c r="D5620" s="4"/>
      <c r="E5620" s="4"/>
      <c r="F5620" s="4"/>
      <c r="G5620" s="4"/>
      <c r="H5620" s="4"/>
      <c r="I5620" s="4"/>
      <c r="J5620" s="4"/>
      <c r="K5620" s="1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4"/>
      <c r="AH5620" s="4"/>
      <c r="AI5620" s="4"/>
    </row>
    <row r="5621" spans="3:35" ht="12.75">
      <c r="C5621" s="4"/>
      <c r="D5621" s="4"/>
      <c r="E5621" s="4"/>
      <c r="F5621" s="4"/>
      <c r="G5621" s="4"/>
      <c r="H5621" s="4"/>
      <c r="I5621" s="4"/>
      <c r="J5621" s="4"/>
      <c r="K5621" s="1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4"/>
      <c r="AH5621" s="4"/>
      <c r="AI5621" s="4"/>
    </row>
    <row r="5622" spans="3:35" ht="12.75">
      <c r="C5622" s="4"/>
      <c r="D5622" s="4"/>
      <c r="E5622" s="4"/>
      <c r="F5622" s="4"/>
      <c r="G5622" s="4"/>
      <c r="H5622" s="4"/>
      <c r="I5622" s="4"/>
      <c r="J5622" s="4"/>
      <c r="K5622" s="1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4"/>
      <c r="AH5622" s="4"/>
      <c r="AI5622" s="4"/>
    </row>
    <row r="5623" spans="3:35" ht="12.75">
      <c r="C5623" s="4"/>
      <c r="D5623" s="4"/>
      <c r="E5623" s="4"/>
      <c r="F5623" s="4"/>
      <c r="G5623" s="4"/>
      <c r="H5623" s="4"/>
      <c r="I5623" s="4"/>
      <c r="J5623" s="4"/>
      <c r="K5623" s="1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4"/>
      <c r="AH5623" s="4"/>
      <c r="AI5623" s="4"/>
    </row>
    <row r="5624" spans="3:35" ht="12.75">
      <c r="C5624" s="4"/>
      <c r="D5624" s="4"/>
      <c r="E5624" s="4"/>
      <c r="F5624" s="4"/>
      <c r="G5624" s="4"/>
      <c r="H5624" s="4"/>
      <c r="I5624" s="4"/>
      <c r="J5624" s="4"/>
      <c r="K5624" s="1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4"/>
      <c r="AH5624" s="4"/>
      <c r="AI5624" s="4"/>
    </row>
    <row r="5625" spans="3:35" ht="12.75">
      <c r="C5625" s="4"/>
      <c r="D5625" s="4"/>
      <c r="E5625" s="4"/>
      <c r="F5625" s="4"/>
      <c r="G5625" s="4"/>
      <c r="H5625" s="4"/>
      <c r="I5625" s="4"/>
      <c r="J5625" s="4"/>
      <c r="K5625" s="1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4"/>
      <c r="AH5625" s="4"/>
      <c r="AI5625" s="4"/>
    </row>
    <row r="5626" spans="3:35" ht="12.75">
      <c r="C5626" s="4"/>
      <c r="D5626" s="4"/>
      <c r="E5626" s="4"/>
      <c r="F5626" s="4"/>
      <c r="G5626" s="4"/>
      <c r="H5626" s="4"/>
      <c r="I5626" s="4"/>
      <c r="J5626" s="4"/>
      <c r="K5626" s="1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4"/>
      <c r="AH5626" s="4"/>
      <c r="AI5626" s="4"/>
    </row>
    <row r="5627" spans="3:35" ht="12.75">
      <c r="C5627" s="4"/>
      <c r="D5627" s="4"/>
      <c r="E5627" s="4"/>
      <c r="F5627" s="4"/>
      <c r="G5627" s="4"/>
      <c r="H5627" s="4"/>
      <c r="I5627" s="4"/>
      <c r="J5627" s="4"/>
      <c r="K5627" s="1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4"/>
      <c r="AH5627" s="4"/>
      <c r="AI5627" s="4"/>
    </row>
    <row r="5628" spans="3:35" ht="12.75">
      <c r="C5628" s="4"/>
      <c r="D5628" s="4"/>
      <c r="E5628" s="4"/>
      <c r="F5628" s="4"/>
      <c r="G5628" s="4"/>
      <c r="H5628" s="4"/>
      <c r="I5628" s="4"/>
      <c r="J5628" s="4"/>
      <c r="K5628" s="1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4"/>
      <c r="AH5628" s="4"/>
      <c r="AI5628" s="4"/>
    </row>
    <row r="5629" spans="3:35" ht="12.75">
      <c r="C5629" s="4"/>
      <c r="D5629" s="4"/>
      <c r="E5629" s="4"/>
      <c r="F5629" s="4"/>
      <c r="G5629" s="4"/>
      <c r="H5629" s="4"/>
      <c r="I5629" s="4"/>
      <c r="J5629" s="4"/>
      <c r="K5629" s="1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4"/>
      <c r="AH5629" s="4"/>
      <c r="AI5629" s="4"/>
    </row>
    <row r="5630" spans="3:35" ht="12.75">
      <c r="C5630" s="4"/>
      <c r="D5630" s="4"/>
      <c r="E5630" s="4"/>
      <c r="F5630" s="4"/>
      <c r="G5630" s="4"/>
      <c r="H5630" s="4"/>
      <c r="I5630" s="4"/>
      <c r="J5630" s="4"/>
      <c r="K5630" s="1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4"/>
      <c r="AH5630" s="4"/>
      <c r="AI5630" s="4"/>
    </row>
    <row r="5631" spans="3:35" ht="12.75">
      <c r="C5631" s="4"/>
      <c r="D5631" s="4"/>
      <c r="E5631" s="4"/>
      <c r="F5631" s="4"/>
      <c r="G5631" s="4"/>
      <c r="H5631" s="4"/>
      <c r="I5631" s="4"/>
      <c r="J5631" s="4"/>
      <c r="K5631" s="1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4"/>
      <c r="AH5631" s="4"/>
      <c r="AI5631" s="4"/>
    </row>
    <row r="5632" spans="3:35" ht="12.75">
      <c r="C5632" s="4"/>
      <c r="D5632" s="4"/>
      <c r="E5632" s="4"/>
      <c r="F5632" s="4"/>
      <c r="G5632" s="4"/>
      <c r="H5632" s="4"/>
      <c r="I5632" s="4"/>
      <c r="J5632" s="4"/>
      <c r="K5632" s="1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4"/>
      <c r="AH5632" s="4"/>
      <c r="AI5632" s="4"/>
    </row>
    <row r="5633" spans="3:35" ht="12.75">
      <c r="C5633" s="4"/>
      <c r="D5633" s="4"/>
      <c r="E5633" s="4"/>
      <c r="F5633" s="4"/>
      <c r="G5633" s="4"/>
      <c r="H5633" s="4"/>
      <c r="I5633" s="4"/>
      <c r="J5633" s="4"/>
      <c r="K5633" s="1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4"/>
      <c r="AH5633" s="4"/>
      <c r="AI5633" s="4"/>
    </row>
    <row r="5634" spans="3:35" ht="12.75">
      <c r="C5634" s="4"/>
      <c r="D5634" s="4"/>
      <c r="E5634" s="4"/>
      <c r="F5634" s="4"/>
      <c r="G5634" s="4"/>
      <c r="H5634" s="4"/>
      <c r="I5634" s="4"/>
      <c r="J5634" s="4"/>
      <c r="K5634" s="1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4"/>
      <c r="AH5634" s="4"/>
      <c r="AI5634" s="4"/>
    </row>
    <row r="5635" spans="3:35" ht="12.75">
      <c r="C5635" s="4"/>
      <c r="D5635" s="4"/>
      <c r="E5635" s="4"/>
      <c r="F5635" s="4"/>
      <c r="G5635" s="4"/>
      <c r="H5635" s="4"/>
      <c r="I5635" s="4"/>
      <c r="J5635" s="4"/>
      <c r="K5635" s="1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4"/>
      <c r="AH5635" s="4"/>
      <c r="AI5635" s="4"/>
    </row>
    <row r="5636" spans="3:35" ht="12.75">
      <c r="C5636" s="4"/>
      <c r="D5636" s="4"/>
      <c r="E5636" s="4"/>
      <c r="F5636" s="4"/>
      <c r="G5636" s="4"/>
      <c r="H5636" s="4"/>
      <c r="I5636" s="4"/>
      <c r="J5636" s="4"/>
      <c r="K5636" s="1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4"/>
      <c r="AH5636" s="4"/>
      <c r="AI5636" s="4"/>
    </row>
    <row r="5637" spans="3:35" ht="12.75">
      <c r="C5637" s="4"/>
      <c r="D5637" s="4"/>
      <c r="E5637" s="4"/>
      <c r="F5637" s="4"/>
      <c r="G5637" s="4"/>
      <c r="H5637" s="4"/>
      <c r="I5637" s="4"/>
      <c r="J5637" s="4"/>
      <c r="K5637" s="1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4"/>
      <c r="AH5637" s="4"/>
      <c r="AI5637" s="4"/>
    </row>
    <row r="5638" spans="3:35" ht="12.75">
      <c r="C5638" s="4"/>
      <c r="D5638" s="4"/>
      <c r="E5638" s="4"/>
      <c r="F5638" s="4"/>
      <c r="G5638" s="4"/>
      <c r="H5638" s="4"/>
      <c r="I5638" s="4"/>
      <c r="J5638" s="4"/>
      <c r="K5638" s="1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4"/>
      <c r="AH5638" s="4"/>
      <c r="AI5638" s="4"/>
    </row>
    <row r="5639" spans="3:35" ht="12.75">
      <c r="C5639" s="4"/>
      <c r="D5639" s="4"/>
      <c r="E5639" s="4"/>
      <c r="F5639" s="4"/>
      <c r="G5639" s="4"/>
      <c r="H5639" s="4"/>
      <c r="I5639" s="4"/>
      <c r="J5639" s="4"/>
      <c r="K5639" s="1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4"/>
      <c r="AH5639" s="4"/>
      <c r="AI5639" s="4"/>
    </row>
    <row r="5640" spans="3:35" ht="12.75">
      <c r="C5640" s="4"/>
      <c r="D5640" s="4"/>
      <c r="E5640" s="4"/>
      <c r="F5640" s="4"/>
      <c r="G5640" s="4"/>
      <c r="H5640" s="4"/>
      <c r="I5640" s="4"/>
      <c r="J5640" s="4"/>
      <c r="K5640" s="1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4"/>
      <c r="AH5640" s="4"/>
      <c r="AI5640" s="4"/>
    </row>
    <row r="5641" spans="3:35" ht="12.75">
      <c r="C5641" s="4"/>
      <c r="D5641" s="4"/>
      <c r="E5641" s="4"/>
      <c r="F5641" s="4"/>
      <c r="G5641" s="4"/>
      <c r="H5641" s="4"/>
      <c r="I5641" s="4"/>
      <c r="J5641" s="4"/>
      <c r="K5641" s="1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4"/>
      <c r="AH5641" s="4"/>
      <c r="AI5641" s="4"/>
    </row>
    <row r="5642" spans="3:35" ht="12.75">
      <c r="C5642" s="4"/>
      <c r="D5642" s="4"/>
      <c r="E5642" s="4"/>
      <c r="F5642" s="4"/>
      <c r="G5642" s="4"/>
      <c r="H5642" s="4"/>
      <c r="I5642" s="4"/>
      <c r="J5642" s="4"/>
      <c r="K5642" s="1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4"/>
      <c r="AH5642" s="4"/>
      <c r="AI5642" s="4"/>
    </row>
    <row r="5643" spans="3:35" ht="12.75">
      <c r="C5643" s="4"/>
      <c r="D5643" s="4"/>
      <c r="E5643" s="4"/>
      <c r="F5643" s="4"/>
      <c r="G5643" s="4"/>
      <c r="H5643" s="4"/>
      <c r="I5643" s="4"/>
      <c r="J5643" s="4"/>
      <c r="K5643" s="1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4"/>
      <c r="AH5643" s="4"/>
      <c r="AI5643" s="4"/>
    </row>
    <row r="5644" spans="3:35" ht="12.75">
      <c r="C5644" s="4"/>
      <c r="D5644" s="4"/>
      <c r="E5644" s="4"/>
      <c r="F5644" s="4"/>
      <c r="G5644" s="4"/>
      <c r="H5644" s="4"/>
      <c r="I5644" s="4"/>
      <c r="J5644" s="4"/>
      <c r="K5644" s="1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4"/>
      <c r="AH5644" s="4"/>
      <c r="AI5644" s="4"/>
    </row>
    <row r="5645" spans="3:35" ht="12.75">
      <c r="C5645" s="4"/>
      <c r="D5645" s="4"/>
      <c r="E5645" s="4"/>
      <c r="F5645" s="4"/>
      <c r="G5645" s="4"/>
      <c r="H5645" s="4"/>
      <c r="I5645" s="4"/>
      <c r="J5645" s="4"/>
      <c r="K5645" s="1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4"/>
      <c r="AH5645" s="4"/>
      <c r="AI5645" s="4"/>
    </row>
    <row r="5646" spans="3:35" ht="12.75">
      <c r="C5646" s="4"/>
      <c r="D5646" s="4"/>
      <c r="E5646" s="4"/>
      <c r="F5646" s="4"/>
      <c r="G5646" s="4"/>
      <c r="H5646" s="4"/>
      <c r="I5646" s="4"/>
      <c r="J5646" s="4"/>
      <c r="K5646" s="1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4"/>
      <c r="AH5646" s="4"/>
      <c r="AI5646" s="4"/>
    </row>
    <row r="5647" spans="3:35" ht="12.75">
      <c r="C5647" s="4"/>
      <c r="D5647" s="4"/>
      <c r="E5647" s="4"/>
      <c r="F5647" s="4"/>
      <c r="G5647" s="4"/>
      <c r="H5647" s="4"/>
      <c r="I5647" s="4"/>
      <c r="J5647" s="4"/>
      <c r="K5647" s="1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4"/>
      <c r="AH5647" s="4"/>
      <c r="AI5647" s="4"/>
    </row>
    <row r="5648" spans="3:35" ht="12.75">
      <c r="C5648" s="4"/>
      <c r="D5648" s="4"/>
      <c r="E5648" s="4"/>
      <c r="F5648" s="4"/>
      <c r="G5648" s="4"/>
      <c r="H5648" s="4"/>
      <c r="I5648" s="4"/>
      <c r="J5648" s="4"/>
      <c r="K5648" s="1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4"/>
      <c r="AH5648" s="4"/>
      <c r="AI5648" s="4"/>
    </row>
    <row r="5649" ht="12.75">
      <c r="K5649" s="12"/>
    </row>
    <row r="5650" ht="12.75">
      <c r="K5650" s="12"/>
    </row>
    <row r="5651" ht="12.75">
      <c r="K5651" s="12"/>
    </row>
    <row r="5652" ht="12.75">
      <c r="K5652" s="12"/>
    </row>
    <row r="5653" ht="12.75">
      <c r="K5653" s="12"/>
    </row>
    <row r="5654" ht="12.75">
      <c r="K5654" s="12"/>
    </row>
    <row r="5655" ht="12.75">
      <c r="K5655" s="12"/>
    </row>
    <row r="5656" ht="12.75">
      <c r="K5656" s="12"/>
    </row>
    <row r="5657" ht="12.75">
      <c r="K5657" s="12"/>
    </row>
    <row r="5658" ht="12.75">
      <c r="K5658" s="12"/>
    </row>
    <row r="5659" ht="12.75">
      <c r="K5659" s="12"/>
    </row>
    <row r="5660" ht="12.75">
      <c r="K5660" s="12"/>
    </row>
    <row r="5661" ht="12.75">
      <c r="K5661" s="12"/>
    </row>
    <row r="5662" ht="12.75">
      <c r="K5662" s="12"/>
    </row>
    <row r="5663" ht="12.75">
      <c r="K5663" s="12"/>
    </row>
    <row r="5664" ht="12.75">
      <c r="K5664" s="12"/>
    </row>
    <row r="5665" ht="12.75">
      <c r="K5665" s="12"/>
    </row>
    <row r="5666" ht="12.75">
      <c r="K5666" s="12"/>
    </row>
    <row r="5667" ht="12.75">
      <c r="K5667" s="12"/>
    </row>
    <row r="5668" ht="12.75">
      <c r="K5668" s="12"/>
    </row>
    <row r="5669" ht="12.75">
      <c r="K5669" s="12"/>
    </row>
    <row r="5670" ht="12.75">
      <c r="K5670" s="12"/>
    </row>
    <row r="5671" ht="12.75">
      <c r="K5671" s="12"/>
    </row>
    <row r="5672" ht="12.75">
      <c r="K5672" s="12"/>
    </row>
    <row r="5673" ht="12.75">
      <c r="K5673" s="12"/>
    </row>
    <row r="5674" ht="12.75">
      <c r="K5674" s="12"/>
    </row>
    <row r="5675" ht="12.75">
      <c r="K5675" s="12"/>
    </row>
    <row r="5676" ht="12.75">
      <c r="K5676" s="12"/>
    </row>
    <row r="5677" ht="12.75">
      <c r="K5677" s="12"/>
    </row>
    <row r="5678" ht="12.75">
      <c r="K5678" s="12"/>
    </row>
    <row r="5679" ht="12.75">
      <c r="K5679" s="12"/>
    </row>
    <row r="5680" ht="12.75">
      <c r="K5680" s="12"/>
    </row>
    <row r="5681" ht="12.75">
      <c r="K5681" s="12"/>
    </row>
    <row r="5682" ht="12.75">
      <c r="K5682" s="12"/>
    </row>
    <row r="5683" ht="12.75">
      <c r="K5683" s="12"/>
    </row>
    <row r="5684" ht="12.75">
      <c r="K5684" s="12"/>
    </row>
    <row r="5685" ht="12.75">
      <c r="K5685" s="12"/>
    </row>
    <row r="5686" ht="12.75">
      <c r="K5686" s="12"/>
    </row>
    <row r="5687" ht="12.75">
      <c r="K5687" s="12"/>
    </row>
    <row r="5688" ht="12.75">
      <c r="K5688" s="12"/>
    </row>
    <row r="5689" ht="12.75">
      <c r="K5689" s="12"/>
    </row>
    <row r="5690" ht="12.75">
      <c r="K5690" s="12"/>
    </row>
    <row r="5691" ht="12.75">
      <c r="K5691" s="12"/>
    </row>
    <row r="5692" ht="12.75">
      <c r="K5692" s="12"/>
    </row>
    <row r="5693" ht="12.75">
      <c r="K5693" s="12"/>
    </row>
    <row r="5694" ht="12.75">
      <c r="K5694" s="12"/>
    </row>
    <row r="5695" ht="12.75">
      <c r="K5695" s="12"/>
    </row>
    <row r="5696" ht="12.75">
      <c r="K5696" s="12"/>
    </row>
    <row r="5697" ht="12.75">
      <c r="K5697" s="12"/>
    </row>
    <row r="5698" ht="12.75">
      <c r="K5698" s="12"/>
    </row>
    <row r="5699" ht="12.75">
      <c r="K5699" s="12"/>
    </row>
    <row r="5700" ht="12.75">
      <c r="K5700" s="12"/>
    </row>
    <row r="5701" ht="12.75">
      <c r="K5701" s="12"/>
    </row>
    <row r="5702" ht="12.75">
      <c r="K5702" s="12"/>
    </row>
    <row r="5703" ht="12.75">
      <c r="K5703" s="12"/>
    </row>
    <row r="5704" ht="12.75">
      <c r="K5704" s="12"/>
    </row>
    <row r="5705" ht="12.75">
      <c r="K5705" s="12"/>
    </row>
    <row r="5706" ht="12.75">
      <c r="K5706" s="12"/>
    </row>
    <row r="5707" ht="12.75">
      <c r="K5707" s="12"/>
    </row>
    <row r="5708" ht="12.75">
      <c r="K5708" s="12"/>
    </row>
    <row r="5709" ht="12.75">
      <c r="K5709" s="12"/>
    </row>
    <row r="5710" ht="12.75">
      <c r="K5710" s="12"/>
    </row>
    <row r="5711" ht="12.75">
      <c r="K5711" s="12"/>
    </row>
    <row r="5712" ht="12.75">
      <c r="K5712" s="12"/>
    </row>
    <row r="5713" ht="12.75">
      <c r="K5713" s="12"/>
    </row>
    <row r="5714" ht="12.75">
      <c r="K5714" s="12"/>
    </row>
    <row r="5715" ht="12.75">
      <c r="K5715" s="12"/>
    </row>
    <row r="5716" ht="12.75">
      <c r="K5716" s="12"/>
    </row>
    <row r="5717" ht="12.75">
      <c r="K5717" s="12"/>
    </row>
    <row r="5718" ht="12.75">
      <c r="K5718" s="12"/>
    </row>
    <row r="5719" ht="12.75">
      <c r="K5719" s="12"/>
    </row>
    <row r="5720" ht="12.75">
      <c r="K5720" s="12"/>
    </row>
    <row r="5721" ht="12.75">
      <c r="K5721" s="12"/>
    </row>
    <row r="5722" ht="12.75">
      <c r="K5722" s="12"/>
    </row>
    <row r="5723" ht="12.75">
      <c r="K5723" s="12"/>
    </row>
    <row r="5724" ht="12.75">
      <c r="K5724" s="12"/>
    </row>
    <row r="5725" ht="12.75">
      <c r="K5725" s="12"/>
    </row>
    <row r="5726" ht="12.75">
      <c r="K5726" s="12"/>
    </row>
    <row r="5727" ht="12.75">
      <c r="K5727" s="12"/>
    </row>
    <row r="5728" ht="12.75">
      <c r="K5728" s="12"/>
    </row>
    <row r="5729" ht="12.75">
      <c r="K5729" s="12"/>
    </row>
    <row r="5730" ht="12.75">
      <c r="K5730" s="12"/>
    </row>
    <row r="5731" ht="12.75">
      <c r="K5731" s="12"/>
    </row>
    <row r="5732" ht="12.75">
      <c r="K5732" s="12"/>
    </row>
    <row r="5733" ht="12.75">
      <c r="K5733" s="12"/>
    </row>
    <row r="5734" ht="12.75">
      <c r="K5734" s="12"/>
    </row>
    <row r="5735" ht="12.75">
      <c r="K5735" s="12"/>
    </row>
    <row r="5736" ht="12.75">
      <c r="K5736" s="12"/>
    </row>
    <row r="5737" ht="12.75">
      <c r="K5737" s="12"/>
    </row>
    <row r="5738" ht="12.75">
      <c r="K5738" s="12"/>
    </row>
    <row r="5739" ht="12.75">
      <c r="K5739" s="12"/>
    </row>
    <row r="5740" ht="12.75">
      <c r="K5740" s="12"/>
    </row>
    <row r="5741" ht="12.75">
      <c r="K5741" s="12"/>
    </row>
    <row r="5742" ht="12.75">
      <c r="K5742" s="12"/>
    </row>
    <row r="5743" ht="12.75">
      <c r="K5743" s="12"/>
    </row>
    <row r="5744" ht="12.75">
      <c r="K5744" s="12"/>
    </row>
    <row r="5745" ht="12.75">
      <c r="K5745" s="12"/>
    </row>
    <row r="5746" ht="12.75">
      <c r="K5746" s="12"/>
    </row>
    <row r="5747" ht="12.75">
      <c r="K5747" s="12"/>
    </row>
    <row r="5748" ht="12.75">
      <c r="K5748" s="12"/>
    </row>
    <row r="5749" ht="12.75">
      <c r="K5749" s="12"/>
    </row>
    <row r="5750" ht="12.75">
      <c r="K5750" s="12"/>
    </row>
    <row r="5751" ht="12.75">
      <c r="K5751" s="12"/>
    </row>
    <row r="5752" ht="12.75">
      <c r="K5752" s="12"/>
    </row>
    <row r="5753" ht="12.75">
      <c r="K5753" s="12"/>
    </row>
    <row r="5754" ht="12.75">
      <c r="K5754" s="12"/>
    </row>
    <row r="5755" ht="12.75">
      <c r="K5755" s="12"/>
    </row>
    <row r="5756" ht="12.75">
      <c r="K5756" s="12"/>
    </row>
    <row r="5757" ht="12.75">
      <c r="K5757" s="12"/>
    </row>
    <row r="5758" ht="12.75">
      <c r="K5758" s="12"/>
    </row>
    <row r="5759" ht="12.75">
      <c r="K5759" s="12"/>
    </row>
    <row r="5760" ht="12.75">
      <c r="K5760" s="12"/>
    </row>
    <row r="5761" ht="12.75">
      <c r="K5761" s="12"/>
    </row>
    <row r="5762" ht="12.75">
      <c r="K5762" s="12"/>
    </row>
    <row r="5763" ht="12.75">
      <c r="K5763" s="12"/>
    </row>
    <row r="5764" ht="12.75">
      <c r="K5764" s="12"/>
    </row>
    <row r="5765" ht="12.75">
      <c r="K5765" s="12"/>
    </row>
    <row r="5766" ht="12.75">
      <c r="K5766" s="12"/>
    </row>
    <row r="5767" ht="12.75">
      <c r="K5767" s="12"/>
    </row>
    <row r="5768" ht="12.75">
      <c r="K5768" s="12"/>
    </row>
    <row r="5769" ht="12.75">
      <c r="K5769" s="12"/>
    </row>
    <row r="5770" ht="12.75">
      <c r="K5770" s="12"/>
    </row>
    <row r="5771" ht="12.75">
      <c r="K5771" s="12"/>
    </row>
    <row r="5772" ht="12.75">
      <c r="K5772" s="12"/>
    </row>
    <row r="5773" ht="12.75">
      <c r="K5773" s="12"/>
    </row>
    <row r="5774" ht="12.75">
      <c r="K5774" s="12"/>
    </row>
    <row r="5775" ht="12.75">
      <c r="K5775" s="12"/>
    </row>
    <row r="5776" ht="12.75">
      <c r="K5776" s="12"/>
    </row>
  </sheetData>
  <mergeCells count="41">
    <mergeCell ref="A194:P194"/>
    <mergeCell ref="A195:P195"/>
    <mergeCell ref="A129:P129"/>
    <mergeCell ref="A5:P5"/>
    <mergeCell ref="A6:P6"/>
    <mergeCell ref="A193:P193"/>
    <mergeCell ref="A257:P257"/>
    <mergeCell ref="A258:P258"/>
    <mergeCell ref="A259:P259"/>
    <mergeCell ref="A321:P321"/>
    <mergeCell ref="A322:P322"/>
    <mergeCell ref="A323:P323"/>
    <mergeCell ref="A707:P707"/>
    <mergeCell ref="A771:P771"/>
    <mergeCell ref="A961:P961"/>
    <mergeCell ref="A1025:P1025"/>
    <mergeCell ref="A1153:P1153"/>
    <mergeCell ref="A1154:P1154"/>
    <mergeCell ref="A1155:P1155"/>
    <mergeCell ref="A1217:P1217"/>
    <mergeCell ref="A1218:P1218"/>
    <mergeCell ref="A1219:P1219"/>
    <mergeCell ref="A1281:P1281"/>
    <mergeCell ref="A1282:P1282"/>
    <mergeCell ref="A1283:P1283"/>
    <mergeCell ref="A1411:P1411"/>
    <mergeCell ref="A1793:P1793"/>
    <mergeCell ref="A1794:P1794"/>
    <mergeCell ref="A3266:P3266"/>
    <mergeCell ref="A3265:P3265"/>
    <mergeCell ref="A3457:P3457"/>
    <mergeCell ref="A3458:P3458"/>
    <mergeCell ref="A3521:P3521"/>
    <mergeCell ref="A3522:P3522"/>
    <mergeCell ref="A3714:P3714"/>
    <mergeCell ref="A3778:P3778"/>
    <mergeCell ref="A4864:P4864"/>
    <mergeCell ref="A4865:P4865"/>
    <mergeCell ref="A4061:P4061"/>
    <mergeCell ref="A4060:P4060"/>
    <mergeCell ref="A4062:P4062"/>
  </mergeCells>
  <printOptions/>
  <pageMargins left="0.5" right="0.25" top="1" bottom="1" header="0.5" footer="0.5"/>
  <pageSetup horizontalDpi="300" verticalDpi="300" orientation="portrait" scale="80" r:id="rId1"/>
  <headerFooter alignWithMargins="0">
    <oddHeader>&amp;CHospital Data Set             
&amp;R04/01/2001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B7"/>
  <sheetViews>
    <sheetView workbookViewId="0" topLeftCell="A1">
      <selection activeCell="C18" sqref="C18"/>
    </sheetView>
  </sheetViews>
  <sheetFormatPr defaultColWidth="9.140625" defaultRowHeight="12.75"/>
  <cols>
    <col min="1" max="1" width="2.140625" style="0" customWidth="1"/>
  </cols>
  <sheetData>
    <row r="7" spans="1:2" ht="12.75">
      <c r="A7" s="6"/>
      <c r="B7" s="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2:E13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" sqref="G3:G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HCFA Software Control</cp:lastModifiedBy>
  <cp:lastPrinted>2001-03-22T18:28:06Z</cp:lastPrinted>
  <dcterms:created xsi:type="dcterms:W3CDTF">2001-01-16T22:17:14Z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